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25" yWindow="60" windowWidth="8580" windowHeight="6360" activeTab="1"/>
  </bookViews>
  <sheets>
    <sheet name="01 02" sheetId="1" r:id="rId1"/>
    <sheet name="01 XX" sheetId="4" r:id="rId2"/>
    <sheet name="02" sheetId="14" r:id="rId3"/>
    <sheet name="Koodistot" sheetId="5" r:id="rId4"/>
    <sheet name="Ohje" sheetId="6" r:id="rId5"/>
  </sheets>
  <definedNames>
    <definedName name="_xlnm._FilterDatabase" localSheetId="3" hidden="1">Koodistot!#REF!</definedName>
    <definedName name="Asiakirjatyypit">Koodistot!$B$5:$B$59</definedName>
    <definedName name="HenkilötietoluonneArvot">Koodistot!$H$5:$H$7</definedName>
    <definedName name="Julkisuusluokan_muutos">Koodistot!$D$5:$D$7</definedName>
    <definedName name="Julkisuusluokka" localSheetId="3">Koodistot!$C$5:$C$8</definedName>
    <definedName name="Julkisuusluokka">Koodistot!$C$5:$C$8</definedName>
    <definedName name="Käsittelyprosessin_tila">Koodistot!$Q$5:$Q$13</definedName>
    <definedName name="KäyttäjäryhmänKuvaus">Koodistot!$L$5:$L$8</definedName>
    <definedName name="KäyttäjäryhmänRoolit">Koodistot!$K$5:$K$17</definedName>
    <definedName name="Salassapitoaika">Koodistot!$E$5:$E$7</definedName>
    <definedName name="SalassapitoajanLaskentaperusteita">Koodistot!$G$5:$G$9</definedName>
    <definedName name="Salassapitoperuste">Koodistot!$F$5:$F$37</definedName>
    <definedName name="Suojaustaso">Koodistot!$J$5:$J$8</definedName>
    <definedName name="Suojeluluokka">Koodistot!$O$5:$O$7</definedName>
    <definedName name="SäilytysajanLaskentaperusteita">Koodistot!$N$5:$N$12</definedName>
    <definedName name="Säilytysajat">Koodistot!$M$5:$M$12</definedName>
    <definedName name="ToimenpiteenTyypit">Koodistot!$A$5:$A$14</definedName>
    <definedName name="_xlnm.Print_Area" localSheetId="0">'01 02'!$A$1:$G$16</definedName>
    <definedName name="_xlnm.Print_Area" localSheetId="1">'01 XX'!$A$1:$X$44</definedName>
    <definedName name="_xlnm.Print_Area" localSheetId="2">'02'!$A$1:$X$38</definedName>
    <definedName name="_xlnm.Print_Titles" localSheetId="0">'01 02'!$13:$18</definedName>
    <definedName name="_xlnm.Print_Titles" localSheetId="1">'01 XX'!$2:$4</definedName>
    <definedName name="_xlnm.Print_Titles" localSheetId="2">'02'!$2:$4</definedName>
    <definedName name="Turvallisuusluokka">Koodistot!$I$5:$I$8</definedName>
    <definedName name="VersioidenKäsittely">Koodistot!$P$5:$P$7</definedName>
    <definedName name="Z_219FF784_AD38_47F7_A328_75D35E431CBB_.wvu.FilterData" localSheetId="3" hidden="1">Koodistot!#REF!</definedName>
    <definedName name="Z_219FF784_AD38_47F7_A328_75D35E431CBB_.wvu.PrintArea" localSheetId="0" hidden="1">'01 02'!$A$1:$G$16</definedName>
    <definedName name="Z_219FF784_AD38_47F7_A328_75D35E431CBB_.wvu.PrintArea" localSheetId="1" hidden="1">'01 XX'!$A$1:$X$44</definedName>
    <definedName name="Z_219FF784_AD38_47F7_A328_75D35E431CBB_.wvu.PrintArea" localSheetId="2" hidden="1">'02'!$A$1:$X$38</definedName>
    <definedName name="Z_219FF784_AD38_47F7_A328_75D35E431CBB_.wvu.PrintTitles" localSheetId="0" hidden="1">'01 02'!$13:$18</definedName>
    <definedName name="Z_219FF784_AD38_47F7_A328_75D35E431CBB_.wvu.PrintTitles" localSheetId="1" hidden="1">'01 XX'!$2:$4</definedName>
    <definedName name="Z_219FF784_AD38_47F7_A328_75D35E431CBB_.wvu.PrintTitles" localSheetId="2" hidden="1">'02'!$2:$4</definedName>
    <definedName name="Z_219FF784_AD38_47F7_A328_75D35E431CBB_.wvu.Rows" localSheetId="0" hidden="1">'01 02'!$72:$74</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B4" i="14" l="1"/>
  <c r="A4" i="14"/>
  <c r="B3" i="14"/>
  <c r="A3" i="14"/>
  <c r="B2" i="14"/>
  <c r="A2" i="14"/>
  <c r="A2" i="4"/>
  <c r="B2"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2.13 Tehtävä</t>
        </r>
        <r>
          <rPr>
            <sz val="8"/>
            <color indexed="81"/>
            <rFont val="Tahoma"/>
            <family val="2"/>
          </rPr>
          <t xml:space="preserve">
Tehtäväluokituksen mukainen tehtävä, johon kohde on liitetty.</t>
        </r>
      </text>
    </comment>
    <comment ref="C1" authorId="1">
      <text>
        <r>
          <rPr>
            <sz val="8"/>
            <color indexed="81"/>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D1" authorId="1">
      <text>
        <r>
          <rPr>
            <sz val="8"/>
            <color indexed="81"/>
            <rFont val="Tahoma"/>
            <family val="2"/>
          </rPr>
          <t>5.6 Tyyppi
Toimenpiteen luonnetta kuvaava tieto, jolla voidaan ohjata toimenpiteiden tuottamista prosessiohjatusti. Käytetään myös hakuehtona.
Hallinnollisessa prosessissa ja hoitoprosessissa arvot ovat erilaisia.</t>
        </r>
      </text>
    </comment>
    <comment ref="E1" authorId="1">
      <text>
        <r>
          <rPr>
            <sz val="8"/>
            <color indexed="81"/>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F1" authorId="0">
      <text>
        <r>
          <rPr>
            <sz val="8"/>
            <color indexed="81"/>
            <rFont val="Tahoma"/>
            <family val="2"/>
          </rPr>
          <t>Asiakirjallinen tieto ei ole SÄHKE2-normin mukainen vaatimus.</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Tietojärjestelmä, jossa tehtävää ja asiakirjallista tietoa käsitellään ja tallennetaan tai jonne se rekisteröidään.</t>
        </r>
      </text>
    </comment>
    <comment ref="J1" authorId="1">
      <text>
        <r>
          <rPr>
            <sz val="8"/>
            <color indexed="81"/>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Salassapitoaika
Salassapitoaika vuosina. Lakisääteiset arvot.</t>
        </r>
      </text>
    </comment>
    <comment ref="M1" authorId="2">
      <text>
        <r>
          <rPr>
            <sz val="8"/>
            <color indexed="81"/>
            <rFont val="Tahoma"/>
            <family val="2"/>
          </rPr>
          <t>2.6.4 Salassapitoperuste
Tieto siitä, mihin salassapito perustuu.</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Henkilötietoja
Asiakirjallisten tietojen kohdalle merkitään tieto siitä, sisältyykö niihin henkilötietoja ja ovatko henkilötiedot arkaluonteisia vai eivät.</t>
        </r>
      </text>
    </comment>
    <comment ref="P1" authorId="4">
      <text>
        <r>
          <rPr>
            <sz val="8"/>
            <color indexed="81"/>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Q1" authorId="4">
      <text>
        <r>
          <rPr>
            <sz val="8"/>
            <color indexed="81"/>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Säilytysajan pituus
Säilytysajan pituus vuosina kokonaislukuna.
Pysyvästi säilytettäville (sp) kohteille  on teknisesti määritettävä pysyvää säilytystä merkitsevä numeerinen koodi.</t>
        </r>
      </text>
    </comment>
    <comment ref="U1" authorId="2">
      <text>
        <r>
          <rPr>
            <sz val="8"/>
            <color indexed="81"/>
            <rFont val="Tahoma"/>
            <family val="2"/>
          </rPr>
          <t>2.11.2 Säilytysajan peruste
Tieto siitä, mihin säilytysaika perustuu.</t>
        </r>
      </text>
    </comment>
    <comment ref="V1" authorId="2">
      <text>
        <r>
          <rPr>
            <sz val="8"/>
            <color indexed="81"/>
            <rFont val="Tahoma"/>
            <family val="2"/>
          </rPr>
          <t>Tietojen luotettavan hävittämisen mahdollistamiseksi tarvitaan tieto siitä, mihin määräajan säilytettävien tietojen säilytysajan päättymisen laskenta perustuu.</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 ref="A7" authorId="0">
      <text>
        <r>
          <rPr>
            <sz val="8"/>
            <color indexed="81"/>
            <rFont val="Tahoma"/>
            <family val="2"/>
          </rPr>
          <t>Toimenpiteen ja toimenpiteen tarkenteen metatietorivejä sekä niihin liittyviä asiakirjojen metatietorivejä voidaan kopioida tarpeen mukaan (Kopioi &gt; Lisää kopioidut solut -toiminto).</t>
        </r>
      </text>
    </comment>
    <comment ref="A8" authorId="0">
      <text>
        <r>
          <rPr>
            <sz val="8"/>
            <color indexed="81"/>
            <rFont val="Tahoma"/>
            <family val="2"/>
          </rPr>
          <t>Toimenpiteen ja toimenpiteen tarkenteen metatietorivejä sekä niihin liittyviä asiakirjojen metatietorivejä voidaan kopioida tarpeen mukaan (Kopioi &gt; Lisää kopioidut solut -toiminto).</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2.13 Tehtävä</t>
        </r>
        <r>
          <rPr>
            <sz val="8"/>
            <color indexed="81"/>
            <rFont val="Tahoma"/>
            <family val="2"/>
          </rPr>
          <t xml:space="preserve">
Tehtäväluokituksen mukainen tehtävä, johon kohde on liitetty.</t>
        </r>
      </text>
    </comment>
    <comment ref="C1" authorId="1">
      <text>
        <r>
          <rPr>
            <sz val="8"/>
            <color indexed="81"/>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D1" authorId="1">
      <text>
        <r>
          <rPr>
            <sz val="8"/>
            <color indexed="81"/>
            <rFont val="Tahoma"/>
            <family val="2"/>
          </rPr>
          <t>5.6 Tyyppi
Toimenpiteen luonnetta kuvaava tieto, jolla voidaan ohjata toimenpiteiden tuottamista prosessiohjatusti. Käytetään myös hakuehtona.
Hallinnollisessa prosessissa ja hoitoprosessissa arvot ovat erilaisia.</t>
        </r>
      </text>
    </comment>
    <comment ref="E1" authorId="1">
      <text>
        <r>
          <rPr>
            <sz val="8"/>
            <color indexed="81"/>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F1" authorId="0">
      <text>
        <r>
          <rPr>
            <sz val="8"/>
            <color indexed="81"/>
            <rFont val="Tahoma"/>
            <family val="2"/>
          </rPr>
          <t>Asiakirjallinen tieto ei ole SÄHKE2-normin mukainen vaatimus.</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Tietojärjestelmä, jossa tehtävää ja asiakirjallista tietoa käsitellään ja tallennetaan tai jonne se rekisteröidään.</t>
        </r>
      </text>
    </comment>
    <comment ref="J1" authorId="1">
      <text>
        <r>
          <rPr>
            <sz val="8"/>
            <color indexed="81"/>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Salassapitoaika
Salassapitoaika vuosina. Lakisääteiset arvot.</t>
        </r>
      </text>
    </comment>
    <comment ref="M1" authorId="2">
      <text>
        <r>
          <rPr>
            <sz val="8"/>
            <color indexed="81"/>
            <rFont val="Tahoma"/>
            <family val="2"/>
          </rPr>
          <t>2.6.4 Salassapitoperuste
Tieto siitä, mihin salassapito perustuu.</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Henkilötietoja
Asiakirjallisten tietojen kohdalle merkitään tieto siitä, sisältyykö niihin henkilötietoja ja ovatko henkilötiedot arkaluonteisia vai eivät.</t>
        </r>
      </text>
    </comment>
    <comment ref="P1" authorId="4">
      <text>
        <r>
          <rPr>
            <sz val="8"/>
            <color indexed="81"/>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Q1" authorId="4">
      <text>
        <r>
          <rPr>
            <sz val="8"/>
            <color indexed="81"/>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Säilytysajan pituus
Säilytysajan pituus vuosina kokonaislukuna.
Pysyvästi säilytettäville (sp) kohteille  on teknisesti määritettävä pysyvää säilytystä merkitsevä numeerinen koodi.</t>
        </r>
      </text>
    </comment>
    <comment ref="U1" authorId="2">
      <text>
        <r>
          <rPr>
            <sz val="8"/>
            <color indexed="81"/>
            <rFont val="Tahoma"/>
            <family val="2"/>
          </rPr>
          <t>2.11.2 Säilytysajan peruste
Tieto siitä, mihin säilytysaika perustuu.</t>
        </r>
      </text>
    </comment>
    <comment ref="V1" authorId="2">
      <text>
        <r>
          <rPr>
            <sz val="8"/>
            <color indexed="81"/>
            <rFont val="Tahoma"/>
            <family val="2"/>
          </rPr>
          <t>Tietojen luotettavan hävittämisen mahdollistamiseksi tarvitaan tieto siitä, mihin määräajan säilytettävien tietojen säilytysajan päättymisen laskenta perustuu.</t>
        </r>
      </text>
    </comment>
    <comment ref="W1" authorId="2">
      <text>
        <r>
          <rPr>
            <sz val="8"/>
            <color indexed="81"/>
            <rFont val="Tahoma"/>
            <family val="2"/>
          </rPr>
          <t>4.9 Suojeluluokka
Suojeluluokka, jolla varaudutaan poikkeuksellisiin olosuhteisiin.</t>
        </r>
      </text>
    </comment>
    <comment ref="X1" authorId="3">
      <text>
        <r>
          <rPr>
            <sz val="8"/>
            <color indexed="81"/>
            <rFont val="Tahoma"/>
            <family val="2"/>
          </rPr>
          <t xml:space="preserve">Tähän voidaan määritellä ja tarkentaa käsittelysääntöjä, jotka ovat yleisiä (eivät liity tiettyyn metatietokenttään) tai liittyvät tiettyyn metatietokentän arvoon. Esimerkiksi:
</t>
        </r>
        <r>
          <rPr>
            <b/>
            <sz val="8"/>
            <color indexed="81"/>
            <rFont val="Tahoma"/>
            <family val="2"/>
          </rPr>
          <t>Salassapitoajan päättymiseen liittyvät muutokset</t>
        </r>
        <r>
          <rPr>
            <sz val="8"/>
            <color indexed="81"/>
            <rFont val="Tahoma"/>
            <family val="2"/>
          </rPr>
          <t xml:space="preserve">, esim.:
- Käyttöoikeuksien muutokset
- Salassa pidettävä -julkisuusluokkaan liittyvien metatietojen muuttuminen/tyhjentäminen
Muutokset tallentuvat lokitapahtumiin.
</t>
        </r>
        <r>
          <rPr>
            <b/>
            <sz val="8"/>
            <color indexed="81"/>
            <rFont val="Tahoma"/>
            <family val="2"/>
          </rPr>
          <t xml:space="preserve">Käsittelyvaiheeseen liittyvä määräaika. </t>
        </r>
        <r>
          <rPr>
            <sz val="8"/>
            <color indexed="81"/>
            <rFont val="Tahoma"/>
            <family val="2"/>
          </rPr>
          <t>Määriteltävä tarvittaessa vaihtoehtoiset etenemiset määräajan umpeuduttua (esim.. täydennyspyynnön uusiminen, asian raukeaminen).</t>
        </r>
        <r>
          <rPr>
            <b/>
            <sz val="8"/>
            <color indexed="81"/>
            <rFont val="Tahoma"/>
            <family val="2"/>
          </rPr>
          <t xml:space="preserve">
Asiakirjalliseen tietoon liittyvä voimassaoloaika. </t>
        </r>
        <r>
          <rPr>
            <sz val="8"/>
            <color indexed="81"/>
            <rFont val="Tahoma"/>
            <family val="2"/>
          </rPr>
          <t xml:space="preserve">Voimassaoloajan laskentaan määriteltävä tapahtuma tai tieto, joka käynnistää voimassaoloajan laskennan. Esim. tietty käsittelyvaihe/asiakirjan elinkaaren vaihe: asiakirjan hyväksyminen.
</t>
        </r>
        <r>
          <rPr>
            <b/>
            <sz val="8"/>
            <color indexed="81"/>
            <rFont val="Tahoma"/>
            <family val="2"/>
          </rPr>
          <t>Versioiden käsittely</t>
        </r>
        <r>
          <rPr>
            <sz val="8"/>
            <color indexed="81"/>
            <rFont val="Tahoma"/>
            <family val="2"/>
          </rPr>
          <t xml:space="preserve"> on mahdollista käsittelysäännöin (ks. välilehti "Koodistot" sarake F Versioiden käsittely, aikaisempien versioiden poistaminen).</t>
        </r>
        <r>
          <rPr>
            <b/>
            <sz val="8"/>
            <color indexed="81"/>
            <rFont val="Tahoma"/>
            <family val="2"/>
          </rPr>
          <t xml:space="preserve"> </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3.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P4" authorId="0">
      <text>
        <r>
          <rPr>
            <sz val="8"/>
            <color indexed="81"/>
            <rFont val="Tahoma"/>
            <family val="2"/>
          </rPr>
          <t>Käsittelysääntö/
versioiden käsittely/
aikaisempien versioiden poistaminen kuvataan sarakkeessa X Käsittelysääntö sanallisesti.</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<sst xmlns="http://schemas.openxmlformats.org/spreadsheetml/2006/main" count="436" uniqueCount="245">
  <si>
    <t>Salassapitoajan laskentaperuste</t>
  </si>
  <si>
    <t>Salassapitoperuste</t>
  </si>
  <si>
    <t>Säilytysajan laskentaperuste</t>
  </si>
  <si>
    <t>Käsittelysääntö</t>
  </si>
  <si>
    <t>Neuvonta, ohjaus</t>
  </si>
  <si>
    <t>Päätöksenteko</t>
  </si>
  <si>
    <t>Valmistelu/Käsittely</t>
  </si>
  <si>
    <t>Rekisteröinti/ Tietojärjestelmä</t>
  </si>
  <si>
    <t>Julkisuusluokka</t>
  </si>
  <si>
    <t>Toimeenpano</t>
  </si>
  <si>
    <t>Henkilötietoluonne</t>
  </si>
  <si>
    <t>Säilytysajan pituus</t>
  </si>
  <si>
    <t>Ei sisällä henkilötietoja</t>
  </si>
  <si>
    <t>Asian lopullinen ratkaisu</t>
  </si>
  <si>
    <t>Asian ratkaisu</t>
  </si>
  <si>
    <t>Julkinen</t>
  </si>
  <si>
    <t>Sisältää henkilötietoja</t>
  </si>
  <si>
    <t>Asiakirjan päivämäärä</t>
  </si>
  <si>
    <t>Tietty aika asian ratkaisusta (Tarkenna lisätietoihin)</t>
  </si>
  <si>
    <t>Sisältää arkaluonteisia henkilötietoja</t>
  </si>
  <si>
    <t>Asiakirjan voimassaoloaika</t>
  </si>
  <si>
    <t xml:space="preserve">Valmiin asiakirjan säilytysaika </t>
  </si>
  <si>
    <t>Asiakirjan valmistuminen</t>
  </si>
  <si>
    <t>Rakennuksen purkaminen</t>
  </si>
  <si>
    <t>Asiakirjan saapuminen</t>
  </si>
  <si>
    <t>Hyväksytty</t>
  </si>
  <si>
    <t>Henkilön kuolema</t>
  </si>
  <si>
    <t>Henkilön kuolema (laskentaan tarvittava tieto VRK:sta, järjestelmästä)</t>
  </si>
  <si>
    <t>Toimenpiteen päättyminen</t>
  </si>
  <si>
    <t>Palvelussuhteen päättyminen</t>
  </si>
  <si>
    <t>Suljettu</t>
  </si>
  <si>
    <t>00 00 00 00</t>
  </si>
  <si>
    <t>Muutoksenhaku</t>
  </si>
  <si>
    <t>JulkL 24.1 § 3 kohta</t>
  </si>
  <si>
    <t>JulkL 24.1 § 6 kohta</t>
  </si>
  <si>
    <t>JulkL 24.1 § 7 kohta</t>
  </si>
  <si>
    <t>JulkL 24.1 § 8 kohta</t>
  </si>
  <si>
    <t>JulkL 24.1 § 14 kohta</t>
  </si>
  <si>
    <t>JulkL 24.1 § 15 kohta</t>
  </si>
  <si>
    <t>JulkL 24.1 § 16 kohta</t>
  </si>
  <si>
    <t>JulkL 24.1 § 17 kohta</t>
  </si>
  <si>
    <t>JulkL 24.1 § 18 kohta</t>
  </si>
  <si>
    <t>JulkL 24.1 § 19 kohta</t>
  </si>
  <si>
    <t>JulkL 24.1 § 20 kohta</t>
  </si>
  <si>
    <t>JulkL 24.1 § 21 kohta</t>
  </si>
  <si>
    <t>JulkL 24.1 § 22 kohta</t>
  </si>
  <si>
    <t>JulkL 24.1 § 23 kohta</t>
  </si>
  <si>
    <t>JulkL 24.1 § 24 kohta</t>
  </si>
  <si>
    <t>JulkL 24.1 § 25 kohta</t>
  </si>
  <si>
    <t>JulkL 24.1 § 26 kohta</t>
  </si>
  <si>
    <t>JulkL 24.1 § 29 kohta</t>
  </si>
  <si>
    <t>JulkL 24.1 § 30 kohta</t>
  </si>
  <si>
    <t>JulkL 24.1 § 31 kohta</t>
  </si>
  <si>
    <t>JulkL 24.1 § 32 kohta</t>
  </si>
  <si>
    <t>JulkL 24.1 § 1 kohta</t>
  </si>
  <si>
    <t>JulkL 24.1 § 2 kohta</t>
  </si>
  <si>
    <t>JulkL 24.1 § 4 kohta</t>
  </si>
  <si>
    <t>JulkL 24.1 § 5 kohta</t>
  </si>
  <si>
    <t>JulkL 24.1 § 9 kohta</t>
  </si>
  <si>
    <t>JulkL 24.1 § 10 kohta</t>
  </si>
  <si>
    <t>JulkL 24.1 § 11 kohta</t>
  </si>
  <si>
    <t>JulkL 24.1 § 12 kohta</t>
  </si>
  <si>
    <t>JulkL 24.1 § 13 kohta</t>
  </si>
  <si>
    <t>JulkL 24.1 § 27 kohta</t>
  </si>
  <si>
    <t>JulkL 24.1 § 28 kohta</t>
  </si>
  <si>
    <t>Otsikkotaso 4</t>
  </si>
  <si>
    <t>Turvallisuusluokka</t>
  </si>
  <si>
    <t>Suojaustaso</t>
  </si>
  <si>
    <t>ST I</t>
  </si>
  <si>
    <t>ST II</t>
  </si>
  <si>
    <t>ST III</t>
  </si>
  <si>
    <t>ST IV</t>
  </si>
  <si>
    <t>Julkisuusluokan muutos</t>
  </si>
  <si>
    <t>Asiakirjan allekirjoitus</t>
  </si>
  <si>
    <t>Asian hyväksyminen</t>
  </si>
  <si>
    <t>HenkilötietoL 13 §</t>
  </si>
  <si>
    <t>Metatietojen värikoodit</t>
  </si>
  <si>
    <t>Sähke2:n vaatima metatieto (eAMS)</t>
  </si>
  <si>
    <t>Lukuoikeus asiakirjalliseen tietoon</t>
  </si>
  <si>
    <t>Muokkausoikeus asiakirjalliseen tietoon</t>
  </si>
  <si>
    <t>Tekninen tieto/Käsittelysääntö</t>
  </si>
  <si>
    <t>Käyttäjäryhmän kuvaus</t>
  </si>
  <si>
    <t>Jakelija</t>
  </si>
  <si>
    <t>Laatija</t>
  </si>
  <si>
    <t>Toimeksiantaja</t>
  </si>
  <si>
    <t>Esittelijä</t>
  </si>
  <si>
    <t>Kirjaaja</t>
  </si>
  <si>
    <t>Ratkaisija</t>
  </si>
  <si>
    <t>Valmistelija</t>
  </si>
  <si>
    <t>Vastuuhenkilö</t>
  </si>
  <si>
    <t>Vastuutaho</t>
  </si>
  <si>
    <t>Julkaisija</t>
  </si>
  <si>
    <t>Lähettäjä</t>
  </si>
  <si>
    <t>Muu tekijä</t>
  </si>
  <si>
    <t>Vastaanottaja</t>
  </si>
  <si>
    <t>Asiakirjatyypit</t>
  </si>
  <si>
    <t>aloite</t>
  </si>
  <si>
    <t>ehdotus</t>
  </si>
  <si>
    <t xml:space="preserve">esitys </t>
  </si>
  <si>
    <t>EU-tosite</t>
  </si>
  <si>
    <t>hakemus</t>
  </si>
  <si>
    <t>ilmoitus</t>
  </si>
  <si>
    <t>kantelu</t>
  </si>
  <si>
    <t>kartta</t>
  </si>
  <si>
    <t>kertomus</t>
  </si>
  <si>
    <t>kirje</t>
  </si>
  <si>
    <t>kutsu</t>
  </si>
  <si>
    <t>kuulutus</t>
  </si>
  <si>
    <t>kuva</t>
  </si>
  <si>
    <t>lasku</t>
  </si>
  <si>
    <t>lausunto</t>
  </si>
  <si>
    <t>lausuntopyyntö</t>
  </si>
  <si>
    <t>liite</t>
  </si>
  <si>
    <t>lista</t>
  </si>
  <si>
    <t>luettelo</t>
  </si>
  <si>
    <t>lähete</t>
  </si>
  <si>
    <t>muistio</t>
  </si>
  <si>
    <t>määräys</t>
  </si>
  <si>
    <t>ohje</t>
  </si>
  <si>
    <t>ohjelma</t>
  </si>
  <si>
    <t>oikaisuvaatimus</t>
  </si>
  <si>
    <t>ote</t>
  </si>
  <si>
    <t>piirustus</t>
  </si>
  <si>
    <t>päätös</t>
  </si>
  <si>
    <t>raportti</t>
  </si>
  <si>
    <t>selvitys</t>
  </si>
  <si>
    <t>sopimus</t>
  </si>
  <si>
    <t>suunnitelma</t>
  </si>
  <si>
    <t>sääntö</t>
  </si>
  <si>
    <t>tarjous</t>
  </si>
  <si>
    <t>tosite</t>
  </si>
  <si>
    <t>valitus</t>
  </si>
  <si>
    <t>todistus</t>
  </si>
  <si>
    <t>päätöksenteko</t>
  </si>
  <si>
    <t>seuranta/valvonta</t>
  </si>
  <si>
    <t>Toimenpiteen metatiedot</t>
  </si>
  <si>
    <t>Asiakirjan metatiedot</t>
  </si>
  <si>
    <t>2.11.2 Säilytysajan peruste</t>
  </si>
  <si>
    <t>2.11.1 Säilytysaika</t>
  </si>
  <si>
    <t>2.6.1 Julkisuusluokka</t>
  </si>
  <si>
    <t>2.6.5 Suojaustaso</t>
  </si>
  <si>
    <t>4.9 Suojeluluokka</t>
  </si>
  <si>
    <t>2.15 Asiakirjan tyyppi</t>
  </si>
  <si>
    <t>Asiakirjan liitteet</t>
  </si>
  <si>
    <t>2.6.10.3 Käyttäjäryhmän kuvaus</t>
  </si>
  <si>
    <t>Lukuoikeus asiakirjallisen tiedon käsittelyprosessiin</t>
  </si>
  <si>
    <t>Muokkausoikeus asiakirjallisen tiedon käsittelyprosessiin</t>
  </si>
  <si>
    <t>vireillepano/-tulo</t>
  </si>
  <si>
    <t>pöytäkirja</t>
  </si>
  <si>
    <t>Ei julkinen</t>
  </si>
  <si>
    <t>Asiakirjan osien metatiedot</t>
  </si>
  <si>
    <t>5.6 Toimenpiteen tyyppi (=Yleinen käsittelyvaihe)</t>
  </si>
  <si>
    <t>5.6 Toimenpidetyypin tarkenne (=Käsittelyvaihe)</t>
  </si>
  <si>
    <t>Toimenpiteen tyyppi</t>
  </si>
  <si>
    <t>Vireillepano/-tulo</t>
  </si>
  <si>
    <t>Otsikkotaso</t>
  </si>
  <si>
    <t>Tehtäväluokka</t>
  </si>
  <si>
    <t>2.13 Tehtävä</t>
  </si>
  <si>
    <t>Salassapitoaika</t>
  </si>
  <si>
    <t>50 v. kuolemasta</t>
  </si>
  <si>
    <t>Asiakirjallisen tiedon käsittely</t>
  </si>
  <si>
    <t>Suojeluluokka</t>
  </si>
  <si>
    <t>Seuranta/Valvonta</t>
  </si>
  <si>
    <t>Tiedoksianto</t>
  </si>
  <si>
    <t>2.6.7 Henkilötietoluonne</t>
  </si>
  <si>
    <t>eAMS (SÄHKE2)</t>
  </si>
  <si>
    <t>Toimenpiteen tarkenteen metatiedot</t>
  </si>
  <si>
    <t>2.6.2 Salassapitoaika</t>
  </si>
  <si>
    <t>2.6.4 Salassapitoperuste</t>
  </si>
  <si>
    <t>2.6.10.2 Käyttäjäryhmän rooli</t>
  </si>
  <si>
    <t>2.6.6 Turvallisuusluokka</t>
  </si>
  <si>
    <t>Asiakirjatyypin tarkenne (=asiakirjallinen tieto)</t>
  </si>
  <si>
    <t>Ohje avataan tuplaklikkaamalla pdf-dokumenttia tai Avaa-toiminnolla.</t>
  </si>
  <si>
    <t>tarjouspyyntö</t>
  </si>
  <si>
    <t>tilaus</t>
  </si>
  <si>
    <t>Käsittelyprosessin tila</t>
  </si>
  <si>
    <t>Avattu</t>
  </si>
  <si>
    <t>Vireillä</t>
  </si>
  <si>
    <t>Käsittelyssä</t>
  </si>
  <si>
    <t>Päätetty</t>
  </si>
  <si>
    <t>Avattu uudelleen</t>
  </si>
  <si>
    <t>Hävitetty</t>
  </si>
  <si>
    <t>Siirretty</t>
  </si>
  <si>
    <t>neuvonta, ohjaus</t>
  </si>
  <si>
    <t>valmistelu/käsittely</t>
  </si>
  <si>
    <t>toimeenpano</t>
  </si>
  <si>
    <t>tiedoksianto</t>
  </si>
  <si>
    <t>muutoksenhaku</t>
  </si>
  <si>
    <t>suljettu</t>
  </si>
  <si>
    <t>Erittäin salainen</t>
  </si>
  <si>
    <t xml:space="preserve">Salainen </t>
  </si>
  <si>
    <t xml:space="preserve">Luottamuksellinen </t>
  </si>
  <si>
    <t>Käyttö rajoitettu</t>
  </si>
  <si>
    <t>Käyttäjäryhmän rooli</t>
  </si>
  <si>
    <t xml:space="preserve">Pikaohje Koodistot-välilehden tietojen/arvojen muokkaamiseen: </t>
  </si>
  <si>
    <t>Lisää haluamasi tieto luettelon loppuun (tarvittaessa Lajittelu-toiminnolla voidaan muuttaa tietojen järjestystä). Lisättyäsi tiedot mene eAMS-välilehdelle kohtaan, jossa kyseisiä arvoja käytetään. Valitse Lisää &gt; Nimi &gt; Määritä &gt; Nimet työkirjassa (AsiakirjanTyypit) ja viittaa uuteen oikeaan alueeseen (esim. viittaa =Koodistot!$N$5:$N$43 &gt; 44).</t>
  </si>
  <si>
    <t>Salassa pidettävä</t>
  </si>
  <si>
    <t xml:space="preserve">Osittain salassa pidettävä </t>
  </si>
  <si>
    <t>Versio 4.0</t>
  </si>
  <si>
    <t>tiedote</t>
  </si>
  <si>
    <t>palaute</t>
  </si>
  <si>
    <t>Henkilön syntymä</t>
  </si>
  <si>
    <t>saate</t>
  </si>
  <si>
    <t>ei arkistoida</t>
  </si>
  <si>
    <t>säilytetään pysyvästi</t>
  </si>
  <si>
    <t>Ei käytössä</t>
  </si>
  <si>
    <t>Asiakirjan merkitseminen valmiiksi</t>
  </si>
  <si>
    <t>100</t>
  </si>
  <si>
    <t>nimikirjanote</t>
  </si>
  <si>
    <t>yhteenveto</t>
  </si>
  <si>
    <t>viranhaltijapäätös</t>
  </si>
  <si>
    <t>päätösote</t>
  </si>
  <si>
    <t>01</t>
  </si>
  <si>
    <t>HENKILÖSTÖ</t>
  </si>
  <si>
    <t>KirVesTes</t>
  </si>
  <si>
    <t>hakemuksen vastaanottaminen</t>
  </si>
  <si>
    <t>vuosisidonnaisen palkanosan hakemus</t>
  </si>
  <si>
    <t>työtodistusjäljennös</t>
  </si>
  <si>
    <t>Tiedot viedään nimikirjaan</t>
  </si>
  <si>
    <t>palkanosaan oikeuttavan ajan laskeminen ja päätösehdotus</t>
  </si>
  <si>
    <t>yhteenveto lisään oikeuttavasta ajasta</t>
  </si>
  <si>
    <t xml:space="preserve">päätösehdotus </t>
  </si>
  <si>
    <t>viranhaltijapäätöksen tekeminen</t>
  </si>
  <si>
    <t>10 vuotta jos sisältyy nimikirjaan tms. pysyvästi säilytettävään asiakirjaan, muuten 50/75v</t>
  </si>
  <si>
    <t>päätöksestä ilmoittaminen palkkatoimistoon</t>
  </si>
  <si>
    <t>tiedon syöttäminen palkkaohjelmaan</t>
  </si>
  <si>
    <t>tietojen vieminen nimikirjaan</t>
  </si>
  <si>
    <t>otteen lähettäminen hakijalle</t>
  </si>
  <si>
    <t>muutoksenhakukielto</t>
  </si>
  <si>
    <t xml:space="preserve">01 02 </t>
  </si>
  <si>
    <t xml:space="preserve">01 02 01 </t>
  </si>
  <si>
    <t>01 02</t>
  </si>
  <si>
    <t>01 02 01</t>
  </si>
  <si>
    <t>01 02 01 XX</t>
  </si>
  <si>
    <t>Palkka, palkkiot ja korvaukset</t>
  </si>
  <si>
    <t>Palkan ja palkanlisien maksaminen sekä luontoisedut</t>
  </si>
  <si>
    <t>Vuosisidonnainen palkanosa</t>
  </si>
  <si>
    <t>01 01 01 XX</t>
  </si>
  <si>
    <t>XX = seurakunta antaa itse neljännen tason tehtävänumeron</t>
  </si>
  <si>
    <t>18.1.2011; EVL-edit 21.1.2013</t>
  </si>
  <si>
    <t>KKH:n ams-malli 2007</t>
  </si>
  <si>
    <t>Käsittelysääntö ja huomautukset</t>
  </si>
  <si>
    <r>
      <rPr>
        <sz val="10"/>
        <color rgb="FFFF0000"/>
        <rFont val="Calibri"/>
        <family val="2"/>
      </rPr>
      <t xml:space="preserve">Ei arkistoida? </t>
    </r>
    <r>
      <rPr>
        <sz val="10"/>
        <color indexed="8"/>
        <rFont val="Calibri"/>
        <family val="2"/>
      </rPr>
      <t>Yhteenveto mahdollisesti päätösehdotuksen/päätöksen liitteenä.</t>
    </r>
  </si>
  <si>
    <t>Pappien nimikirjojen ylläpidosta vastaa tuomiokapituli, ei seurakunta</t>
  </si>
  <si>
    <t>Kun tieto asiakirjan lähettämisestä dokumentoituu diaariin, postikirjaan tai vastaavaan luetteloon tai rekisteriin, varsinaiset tiedoksiantoasiakirjat voidaan hävittää.</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</si>
</sst>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8"/>
      <color indexed="81"/>
      <name val="Tahoma"/>
      <family val="2"/>
    </font>
    <font>
      <b/>
      <sz val="8"/>
      <color indexed="81"/>
      <name val="Tahoma"/>
      <family val="2"/>
    </font>
    <font>
      <sz val="10"/>
      <color indexed="10"/>
      <name val="Arial"/>
      <family val="2"/>
    </font>
    <font>
      <b/>
      <sz val="9"/>
      <name val="Arial"/>
      <family val="2"/>
    </font>
    <font>
      <sz val="10"/>
      <color rgb="FFFF0000"/>
      <name val="Calibri"/>
      <family val="2"/>
    </font>
    <font>
      <sz val="10"/>
      <color rgb="FF7030A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s>
  <borders count="14">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right style="thick">
        <color indexed="6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0" fontId="3" fillId="0" borderId="0"/>
  </cellStyleXfs>
  <cellXfs count="184">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1" fillId="2" borderId="0" xfId="0" applyNumberFormat="1" applyFont="1" applyFill="1" applyBorder="1" applyAlignment="1" applyProtection="1"/>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3" fillId="4" borderId="0" xfId="0" applyNumberFormat="1" applyFont="1" applyFill="1" applyBorder="1" applyAlignment="1" applyProtection="1"/>
    <xf numFmtId="1" fontId="24"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7" fillId="0" borderId="0" xfId="0" applyFont="1" applyAlignment="1">
      <alignment vertical="top"/>
    </xf>
    <xf numFmtId="0" fontId="30" fillId="5"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vertical="top" wrapText="1"/>
    </xf>
    <xf numFmtId="0" fontId="27" fillId="0" borderId="0" xfId="0" applyFont="1" applyAlignment="1">
      <alignment vertical="top" wrapText="1"/>
    </xf>
    <xf numFmtId="0" fontId="27"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33" fillId="4" borderId="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29" fillId="2" borderId="7" xfId="0" applyNumberFormat="1" applyFont="1" applyFill="1" applyBorder="1" applyAlignment="1" applyProtection="1">
      <protection locked="0"/>
    </xf>
    <xf numFmtId="0" fontId="30" fillId="2" borderId="7" xfId="0" applyNumberFormat="1" applyFont="1" applyFill="1" applyBorder="1" applyAlignment="1" applyProtection="1"/>
    <xf numFmtId="0" fontId="30" fillId="2" borderId="7" xfId="0" applyNumberFormat="1" applyFont="1" applyFill="1" applyBorder="1" applyAlignment="1" applyProtection="1">
      <alignment horizontal="center"/>
    </xf>
    <xf numFmtId="0" fontId="31" fillId="2" borderId="7" xfId="0" applyNumberFormat="1" applyFont="1" applyFill="1" applyBorder="1" applyAlignment="1" applyProtection="1"/>
    <xf numFmtId="0" fontId="28" fillId="2" borderId="0" xfId="0" applyFont="1" applyFill="1" applyBorder="1" applyAlignment="1" applyProtection="1">
      <protection locked="0"/>
    </xf>
    <xf numFmtId="0" fontId="29" fillId="2" borderId="0" xfId="0" applyNumberFormat="1" applyFont="1" applyFill="1" applyBorder="1" applyAlignment="1" applyProtection="1">
      <alignment horizontal="left" vertical="top"/>
    </xf>
    <xf numFmtId="0" fontId="29" fillId="2" borderId="0" xfId="0" applyNumberFormat="1" applyFont="1" applyFill="1" applyBorder="1" applyAlignment="1" applyProtection="1">
      <alignment horizontal="center" vertical="top"/>
    </xf>
    <xf numFmtId="0" fontId="35" fillId="2" borderId="0" xfId="0" applyNumberFormat="1" applyFont="1" applyFill="1" applyBorder="1" applyAlignment="1" applyProtection="1">
      <alignment horizontal="left" vertical="top"/>
    </xf>
    <xf numFmtId="0" fontId="30" fillId="2" borderId="0" xfId="0" applyFont="1" applyFill="1" applyBorder="1" applyAlignment="1">
      <alignment vertical="top"/>
    </xf>
    <xf numFmtId="0" fontId="30" fillId="2" borderId="0" xfId="0" applyNumberFormat="1" applyFont="1" applyFill="1" applyBorder="1" applyAlignment="1" applyProtection="1">
      <alignment vertical="top"/>
    </xf>
    <xf numFmtId="0" fontId="30" fillId="2" borderId="0" xfId="0" applyNumberFormat="1" applyFont="1" applyFill="1" applyBorder="1" applyAlignment="1" applyProtection="1">
      <alignment horizontal="center" vertical="top"/>
    </xf>
    <xf numFmtId="0" fontId="31"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3" fillId="6" borderId="6" xfId="0" applyFont="1" applyFill="1" applyBorder="1" applyAlignment="1">
      <alignment horizontal="center" vertical="center" wrapText="1"/>
    </xf>
    <xf numFmtId="0" fontId="33" fillId="6" borderId="6"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vertical="top" wrapText="1"/>
    </xf>
    <xf numFmtId="0" fontId="30" fillId="6" borderId="0" xfId="0" applyNumberFormat="1" applyFont="1" applyFill="1" applyBorder="1" applyAlignment="1" applyProtection="1">
      <alignment wrapText="1"/>
    </xf>
    <xf numFmtId="0" fontId="30" fillId="6" borderId="0" xfId="0" applyNumberFormat="1" applyFont="1" applyFill="1" applyBorder="1" applyAlignment="1" applyProtection="1">
      <alignment horizontal="center" wrapText="1"/>
    </xf>
    <xf numFmtId="0" fontId="31" fillId="6" borderId="0" xfId="0" applyNumberFormat="1" applyFont="1" applyFill="1" applyBorder="1" applyAlignment="1" applyProtection="1">
      <alignment wrapText="1"/>
    </xf>
    <xf numFmtId="0" fontId="33" fillId="4" borderId="6" xfId="1" applyFont="1" applyFill="1" applyBorder="1" applyAlignment="1" applyProtection="1">
      <alignment horizontal="center" vertical="center" wrapText="1"/>
    </xf>
    <xf numFmtId="0" fontId="33" fillId="4" borderId="6" xfId="1" applyNumberFormat="1" applyFont="1" applyFill="1" applyBorder="1" applyAlignment="1" applyProtection="1">
      <alignment horizontal="center" vertical="center" wrapText="1"/>
    </xf>
    <xf numFmtId="0" fontId="37" fillId="2" borderId="7" xfId="0" applyNumberFormat="1" applyFont="1" applyFill="1" applyBorder="1" applyAlignment="1" applyProtection="1">
      <alignment vertical="top"/>
      <protection locked="0"/>
    </xf>
    <xf numFmtId="0" fontId="37" fillId="2" borderId="7" xfId="0" applyFont="1" applyFill="1" applyBorder="1" applyAlignment="1">
      <alignment vertical="top"/>
    </xf>
    <xf numFmtId="0" fontId="37" fillId="2" borderId="7" xfId="0" applyFont="1" applyFill="1" applyBorder="1" applyAlignment="1" applyProtection="1">
      <alignment vertical="top"/>
      <protection locked="0"/>
    </xf>
    <xf numFmtId="0" fontId="38" fillId="2" borderId="7" xfId="0" applyNumberFormat="1" applyFont="1" applyFill="1" applyBorder="1" applyAlignment="1" applyProtection="1">
      <alignment vertical="top"/>
      <protection locked="0"/>
    </xf>
    <xf numFmtId="0" fontId="38" fillId="2" borderId="7" xfId="0" applyFont="1" applyFill="1" applyBorder="1" applyAlignment="1" applyProtection="1">
      <alignment vertical="top"/>
      <protection locked="0"/>
    </xf>
    <xf numFmtId="0" fontId="37" fillId="2"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xf>
    <xf numFmtId="0" fontId="33" fillId="6" borderId="6" xfId="1" applyNumberFormat="1" applyFont="1" applyFill="1" applyBorder="1" applyAlignment="1" applyProtection="1">
      <alignment horizontal="center" vertical="center" wrapText="1"/>
    </xf>
    <xf numFmtId="0" fontId="33" fillId="3" borderId="6" xfId="0" applyNumberFormat="1" applyFont="1" applyFill="1" applyBorder="1" applyAlignment="1" applyProtection="1">
      <alignment horizontal="center" vertical="center" wrapText="1"/>
    </xf>
    <xf numFmtId="0" fontId="28" fillId="2" borderId="8" xfId="1" applyNumberFormat="1" applyFont="1" applyFill="1" applyBorder="1" applyAlignment="1" applyProtection="1">
      <alignment horizontal="left" vertical="top"/>
      <protection locked="0"/>
    </xf>
    <xf numFmtId="0" fontId="37" fillId="2" borderId="9" xfId="0" applyNumberFormat="1" applyFont="1" applyFill="1" applyBorder="1" applyAlignment="1" applyProtection="1">
      <alignment vertical="top"/>
    </xf>
    <xf numFmtId="0" fontId="30" fillId="3" borderId="8" xfId="0" applyNumberFormat="1" applyFont="1" applyFill="1" applyBorder="1" applyAlignment="1" applyProtection="1">
      <alignment wrapText="1"/>
    </xf>
    <xf numFmtId="0" fontId="31"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30" fillId="2" borderId="7" xfId="0" applyNumberFormat="1" applyFont="1" applyFill="1" applyBorder="1" applyAlignment="1" applyProtection="1">
      <alignment wrapText="1"/>
    </xf>
    <xf numFmtId="0" fontId="29" fillId="2" borderId="0" xfId="0" applyNumberFormat="1" applyFont="1" applyFill="1" applyBorder="1" applyAlignment="1" applyProtection="1">
      <alignment horizontal="left" vertical="top" wrapText="1"/>
    </xf>
    <xf numFmtId="0" fontId="30" fillId="2" borderId="0" xfId="0" applyFont="1" applyFill="1" applyBorder="1" applyAlignment="1">
      <alignment vertical="top" wrapText="1"/>
    </xf>
    <xf numFmtId="0" fontId="37" fillId="2" borderId="7" xfId="0" applyFont="1" applyFill="1" applyBorder="1" applyAlignment="1">
      <alignment vertical="top" wrapText="1"/>
    </xf>
    <xf numFmtId="0" fontId="41" fillId="0" borderId="0" xfId="2" applyFont="1" applyAlignment="1">
      <alignment vertical="top" wrapText="1"/>
    </xf>
    <xf numFmtId="0" fontId="30" fillId="2" borderId="0" xfId="0" applyNumberFormat="1" applyFont="1" applyFill="1" applyBorder="1" applyAlignment="1" applyProtection="1"/>
    <xf numFmtId="0" fontId="30" fillId="2" borderId="0" xfId="0" applyNumberFormat="1" applyFont="1" applyFill="1" applyBorder="1" applyAlignment="1" applyProtection="1">
      <alignment wrapText="1"/>
    </xf>
    <xf numFmtId="0" fontId="30" fillId="2" borderId="0" xfId="0" applyNumberFormat="1" applyFont="1" applyFill="1" applyBorder="1" applyAlignment="1" applyProtection="1">
      <alignment horizontal="center"/>
    </xf>
    <xf numFmtId="0" fontId="31" fillId="2" borderId="0" xfId="0" applyNumberFormat="1" applyFont="1" applyFill="1" applyBorder="1" applyAlignment="1" applyProtection="1"/>
    <xf numFmtId="49" fontId="3" fillId="4" borderId="0" xfId="0" applyNumberFormat="1" applyFont="1" applyFill="1" applyBorder="1" applyAlignment="1" applyProtection="1"/>
    <xf numFmtId="49" fontId="22"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8" fillId="2" borderId="8" xfId="1" applyNumberFormat="1" applyFont="1" applyFill="1" applyBorder="1" applyAlignment="1" applyProtection="1">
      <alignment horizontal="left" vertical="top"/>
      <protection locked="0"/>
    </xf>
    <xf numFmtId="1" fontId="29"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10" xfId="0" applyNumberFormat="1" applyFont="1" applyFill="1" applyBorder="1" applyAlignment="1" applyProtection="1"/>
    <xf numFmtId="14" fontId="18" fillId="4" borderId="0" xfId="0" applyNumberFormat="1" applyFont="1" applyFill="1" applyBorder="1" applyAlignment="1">
      <alignment horizontal="right"/>
    </xf>
    <xf numFmtId="0" fontId="25" fillId="3" borderId="11" xfId="0" applyNumberFormat="1" applyFont="1" applyFill="1" applyBorder="1" applyAlignment="1" applyProtection="1"/>
    <xf numFmtId="0" fontId="31" fillId="0" borderId="0" xfId="0" applyNumberFormat="1"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0" fillId="5" borderId="0" xfId="0" applyFont="1" applyFill="1" applyBorder="1" applyAlignment="1" applyProtection="1">
      <alignment vertical="top" wrapText="1"/>
      <protection locked="0"/>
    </xf>
    <xf numFmtId="0" fontId="32" fillId="0" borderId="0" xfId="0" applyNumberFormat="1" applyFont="1" applyFill="1" applyBorder="1" applyAlignment="1" applyProtection="1">
      <alignment vertical="top" wrapText="1"/>
      <protection locked="0"/>
    </xf>
    <xf numFmtId="0" fontId="30" fillId="5" borderId="0" xfId="0" applyNumberFormat="1" applyFont="1" applyFill="1" applyBorder="1" applyAlignment="1" applyProtection="1">
      <alignment vertical="top" wrapText="1"/>
      <protection locked="0"/>
    </xf>
    <xf numFmtId="0" fontId="31" fillId="5" borderId="0" xfId="0" applyFont="1" applyFill="1" applyBorder="1" applyAlignment="1" applyProtection="1">
      <alignment vertical="top" wrapText="1"/>
    </xf>
    <xf numFmtId="0" fontId="30" fillId="5" borderId="12" xfId="0" applyNumberFormat="1" applyFont="1" applyFill="1" applyBorder="1" applyAlignment="1" applyProtection="1">
      <alignment vertical="top" wrapText="1"/>
    </xf>
    <xf numFmtId="0" fontId="31" fillId="5" borderId="0" xfId="0" applyFont="1" applyFill="1" applyBorder="1" applyAlignment="1">
      <alignment vertical="top" wrapText="1"/>
    </xf>
    <xf numFmtId="0" fontId="30" fillId="5" borderId="0" xfId="0" applyFont="1" applyFill="1" applyBorder="1" applyAlignment="1">
      <alignment vertical="top" wrapText="1"/>
    </xf>
    <xf numFmtId="0" fontId="31" fillId="5" borderId="0" xfId="0" applyNumberFormat="1" applyFont="1" applyFill="1" applyBorder="1" applyAlignment="1" applyProtection="1">
      <alignment vertical="top" wrapText="1"/>
    </xf>
    <xf numFmtId="0" fontId="31" fillId="0" borderId="12" xfId="0" applyNumberFormat="1" applyFont="1" applyFill="1" applyBorder="1" applyAlignment="1" applyProtection="1">
      <alignment vertical="top" wrapText="1"/>
    </xf>
    <xf numFmtId="0" fontId="31" fillId="0" borderId="0" xfId="0" applyFont="1" applyFill="1" applyBorder="1" applyAlignment="1">
      <alignment vertical="top" wrapText="1"/>
    </xf>
    <xf numFmtId="0" fontId="31" fillId="0" borderId="0" xfId="0" applyFont="1" applyFill="1" applyBorder="1" applyAlignment="1" applyProtection="1">
      <alignment vertical="top" wrapText="1"/>
      <protection locked="0"/>
    </xf>
    <xf numFmtId="0" fontId="32" fillId="0" borderId="0" xfId="3" applyFont="1" applyFill="1" applyBorder="1" applyAlignment="1" applyProtection="1">
      <alignment vertical="top" wrapText="1"/>
      <protection locked="0"/>
    </xf>
    <xf numFmtId="0" fontId="32" fillId="0" borderId="12" xfId="0" applyNumberFormat="1" applyFont="1" applyFill="1" applyBorder="1" applyAlignment="1" applyProtection="1">
      <alignment vertical="top" wrapText="1"/>
    </xf>
    <xf numFmtId="0" fontId="30" fillId="5" borderId="12" xfId="0" applyNumberFormat="1" applyFont="1" applyFill="1" applyBorder="1" applyAlignment="1" applyProtection="1">
      <alignment vertical="top"/>
    </xf>
    <xf numFmtId="0" fontId="31" fillId="5" borderId="0" xfId="0" applyFont="1" applyFill="1" applyBorder="1" applyAlignment="1">
      <alignment vertical="top"/>
    </xf>
    <xf numFmtId="0" fontId="31" fillId="5" borderId="0" xfId="0" applyFont="1" applyFill="1" applyBorder="1" applyAlignment="1" applyProtection="1">
      <alignment vertical="top"/>
      <protection locked="0"/>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31" fillId="5"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protection locked="0"/>
    </xf>
    <xf numFmtId="0" fontId="28" fillId="2" borderId="9" xfId="1" applyNumberFormat="1" applyFont="1" applyFill="1" applyBorder="1" applyAlignment="1" applyProtection="1">
      <alignment horizontal="left" vertical="top"/>
      <protection locked="0"/>
    </xf>
    <xf numFmtId="0" fontId="30" fillId="5" borderId="8" xfId="0" applyNumberFormat="1" applyFont="1" applyFill="1" applyBorder="1" applyAlignment="1" applyProtection="1">
      <alignment vertical="top" wrapText="1"/>
    </xf>
    <xf numFmtId="0" fontId="30" fillId="5" borderId="8" xfId="0" applyNumberFormat="1" applyFont="1" applyFill="1" applyBorder="1" applyAlignment="1" applyProtection="1">
      <alignment vertical="top"/>
    </xf>
    <xf numFmtId="0" fontId="30" fillId="0" borderId="8" xfId="0" applyFont="1" applyFill="1" applyBorder="1" applyAlignment="1" applyProtection="1">
      <alignment vertical="top" wrapText="1"/>
    </xf>
    <xf numFmtId="0" fontId="36" fillId="0" borderId="8" xfId="0" applyFont="1" applyFill="1" applyBorder="1" applyAlignment="1" applyProtection="1">
      <alignment horizontal="left" vertical="top" wrapText="1"/>
    </xf>
    <xf numFmtId="0" fontId="36" fillId="0" borderId="8" xfId="0" applyFont="1" applyFill="1" applyBorder="1" applyAlignment="1" applyProtection="1">
      <alignment vertical="top" wrapText="1"/>
    </xf>
    <xf numFmtId="0" fontId="0" fillId="0" borderId="0" xfId="0" applyAlignment="1">
      <alignment vertical="top"/>
    </xf>
    <xf numFmtId="0" fontId="31"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4"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6" fillId="3" borderId="11" xfId="1" applyNumberFormat="1" applyFont="1" applyFill="1" applyBorder="1" applyAlignment="1" applyProtection="1"/>
    <xf numFmtId="0" fontId="3" fillId="3" borderId="13"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3" fillId="4" borderId="0" xfId="0" applyNumberFormat="1" applyFont="1" applyFill="1" applyBorder="1" applyAlignment="1" applyProtection="1">
      <protection locked="0"/>
    </xf>
    <xf numFmtId="49" fontId="24" fillId="4" borderId="0" xfId="0" applyNumberFormat="1" applyFont="1" applyFill="1" applyBorder="1" applyAlignment="1" applyProtection="1">
      <protection locked="0"/>
    </xf>
    <xf numFmtId="0" fontId="3" fillId="7" borderId="0" xfId="1" applyNumberFormat="1" applyFill="1" applyBorder="1" applyAlignment="1" applyProtection="1">
      <protection locked="0"/>
    </xf>
    <xf numFmtId="0" fontId="31" fillId="5" borderId="0" xfId="0" applyNumberFormat="1" applyFont="1" applyFill="1" applyBorder="1" applyAlignment="1" applyProtection="1">
      <alignment vertical="top" wrapText="1"/>
      <protection locked="0"/>
    </xf>
    <xf numFmtId="0" fontId="31" fillId="0" borderId="0" xfId="0" applyFont="1" applyFill="1" applyBorder="1" applyAlignment="1" applyProtection="1">
      <alignment vertical="top"/>
      <protection locked="0"/>
    </xf>
    <xf numFmtId="0" fontId="25" fillId="7" borderId="0" xfId="0" applyFont="1" applyFill="1" applyBorder="1"/>
    <xf numFmtId="0" fontId="25" fillId="7" borderId="0" xfId="0" applyNumberFormat="1" applyFont="1" applyFill="1" applyBorder="1" applyAlignment="1" applyProtection="1"/>
    <xf numFmtId="0" fontId="25" fillId="7" borderId="5" xfId="1" applyNumberFormat="1" applyFont="1" applyFill="1" applyBorder="1" applyAlignment="1" applyProtection="1">
      <alignment horizontal="right"/>
    </xf>
    <xf numFmtId="0" fontId="3" fillId="7" borderId="0" xfId="0" applyNumberFormat="1" applyFont="1" applyFill="1" applyBorder="1" applyAlignment="1" applyProtection="1"/>
    <xf numFmtId="1" fontId="42" fillId="4" borderId="0" xfId="1" applyNumberFormat="1" applyFont="1" applyFill="1" applyBorder="1" applyAlignment="1" applyProtection="1">
      <alignment horizontal="left"/>
    </xf>
    <xf numFmtId="0" fontId="2" fillId="7" borderId="0" xfId="1" applyNumberFormat="1" applyFont="1" applyFill="1" applyBorder="1" applyAlignment="1" applyProtection="1">
      <protection locked="0"/>
    </xf>
    <xf numFmtId="0" fontId="44" fillId="7" borderId="0" xfId="1" applyNumberFormat="1" applyFont="1" applyFill="1" applyBorder="1" applyAlignment="1" applyProtection="1">
      <protection locked="0"/>
    </xf>
  </cellXfs>
  <cellStyles count="4">
    <cellStyle name="Hyperlinkki" xfId="1" builtinId="8"/>
    <cellStyle name="Normaali" xfId="0" builtinId="0"/>
    <cellStyle name="Normal_Kuntien-eAMS-Sanasto" xfId="2"/>
    <cellStyle name="Normal_Yleishallinto"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8</xdr:col>
          <xdr:colOff>495300</xdr:colOff>
          <xdr:row>43</xdr:row>
          <xdr:rowOff>95250</xdr:rowOff>
        </xdr:to>
        <xdr:sp macro="" textlink="">
          <xdr:nvSpPr>
            <xdr:cNvPr id="169988" name="Object 4" hidden="1">
              <a:extLst>
                <a:ext uri="{63B3BB69-23CF-44E3-9099-C40C66FF867C}">
                  <a14:compatExt spid="_x0000_s1699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1"/>
  <sheetViews>
    <sheetView zoomScaleNormal="100" workbookViewId="0">
      <selection activeCell="C12" sqref="C12"/>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4" t="s">
        <v>165</v>
      </c>
      <c r="G4" s="31"/>
    </row>
    <row r="5" spans="1:7" ht="15.75" customHeight="1" x14ac:dyDescent="0.25">
      <c r="A5" s="172" t="s">
        <v>212</v>
      </c>
      <c r="B5" s="45" t="s">
        <v>213</v>
      </c>
      <c r="C5" s="45"/>
      <c r="D5" s="45"/>
      <c r="E5" s="52"/>
      <c r="F5" s="43" t="s">
        <v>198</v>
      </c>
      <c r="G5" s="31"/>
    </row>
    <row r="6" spans="1:7" ht="18" x14ac:dyDescent="0.25">
      <c r="A6" s="173" t="s">
        <v>229</v>
      </c>
      <c r="B6" s="156" t="s">
        <v>234</v>
      </c>
      <c r="C6" s="46"/>
      <c r="D6" s="29"/>
      <c r="E6" s="30"/>
      <c r="F6" s="123" t="s">
        <v>239</v>
      </c>
      <c r="G6" s="31"/>
    </row>
    <row r="7" spans="1:7" ht="16.5" customHeight="1" x14ac:dyDescent="0.25">
      <c r="A7" s="173"/>
      <c r="B7" s="156"/>
      <c r="C7" s="46"/>
      <c r="D7" s="46"/>
      <c r="E7" s="46"/>
      <c r="F7" s="46"/>
      <c r="G7" s="31"/>
    </row>
    <row r="8" spans="1:7" ht="19.5" customHeight="1" x14ac:dyDescent="0.35">
      <c r="A8" s="114"/>
      <c r="B8" s="157"/>
      <c r="C8" s="181"/>
      <c r="D8" s="32"/>
      <c r="E8" s="46"/>
      <c r="F8" s="46"/>
      <c r="G8" s="31"/>
    </row>
    <row r="9" spans="1:7" s="42" customFormat="1" x14ac:dyDescent="0.2">
      <c r="A9" s="115"/>
      <c r="B9" s="158"/>
      <c r="C9" s="182" t="s">
        <v>230</v>
      </c>
      <c r="D9" s="182" t="s">
        <v>235</v>
      </c>
      <c r="E9" s="182"/>
      <c r="F9" s="182"/>
      <c r="G9" s="41"/>
    </row>
    <row r="10" spans="1:7" s="42" customFormat="1" x14ac:dyDescent="0.2">
      <c r="A10" s="115"/>
      <c r="B10" s="158"/>
      <c r="C10" s="183" t="s">
        <v>237</v>
      </c>
      <c r="D10" s="183" t="s">
        <v>236</v>
      </c>
      <c r="E10" s="177"/>
      <c r="F10" s="174"/>
      <c r="G10" s="41"/>
    </row>
    <row r="11" spans="1:7" s="42" customFormat="1" x14ac:dyDescent="0.2">
      <c r="A11" s="115"/>
      <c r="B11" s="158"/>
      <c r="C11" s="174"/>
      <c r="D11" s="174"/>
      <c r="E11" s="177"/>
      <c r="F11" s="174"/>
      <c r="G11" s="41"/>
    </row>
    <row r="12" spans="1:7" x14ac:dyDescent="0.2">
      <c r="A12" s="116"/>
      <c r="B12" s="124"/>
      <c r="C12" s="180" t="s">
        <v>238</v>
      </c>
      <c r="D12" s="178"/>
      <c r="E12" s="178"/>
      <c r="F12" s="179"/>
      <c r="G12" s="4"/>
    </row>
    <row r="13" spans="1:7" ht="13.5" thickBot="1" x14ac:dyDescent="0.25">
      <c r="A13" s="117"/>
      <c r="B13" s="159"/>
      <c r="C13" s="99"/>
      <c r="D13" s="99"/>
      <c r="E13" s="25"/>
      <c r="F13" s="26"/>
      <c r="G13" s="4"/>
    </row>
    <row r="14" spans="1:7" ht="13.5" thickTop="1" x14ac:dyDescent="0.2">
      <c r="A14" s="118"/>
      <c r="B14" s="160"/>
      <c r="C14" s="5"/>
      <c r="D14" s="5"/>
      <c r="E14" s="6"/>
      <c r="F14" s="6"/>
      <c r="G14" s="4"/>
    </row>
    <row r="15" spans="1:7" x14ac:dyDescent="0.2">
      <c r="A15" s="27"/>
      <c r="B15" s="160"/>
      <c r="C15" s="5"/>
      <c r="D15" s="5"/>
      <c r="E15" s="5"/>
      <c r="F15" s="6"/>
      <c r="G15" s="4"/>
    </row>
    <row r="16" spans="1:7" x14ac:dyDescent="0.2">
      <c r="A16" s="28"/>
      <c r="B16" s="160"/>
      <c r="C16" s="5"/>
      <c r="D16" s="5"/>
      <c r="E16" s="5"/>
      <c r="F16" s="5"/>
      <c r="G16" s="4"/>
    </row>
    <row r="17" spans="1:6" x14ac:dyDescent="0.2">
      <c r="A17" s="33"/>
      <c r="B17" s="161"/>
      <c r="C17" s="34"/>
      <c r="D17" s="34"/>
      <c r="E17" s="35"/>
      <c r="F17" s="34"/>
    </row>
    <row r="18" spans="1:6" x14ac:dyDescent="0.2">
      <c r="A18" s="33"/>
      <c r="B18" s="161"/>
      <c r="C18" s="34"/>
      <c r="D18" s="34"/>
      <c r="E18" s="35"/>
      <c r="F18" s="34"/>
    </row>
    <row r="19" spans="1:6" x14ac:dyDescent="0.2">
      <c r="A19" s="35"/>
      <c r="B19" s="35"/>
      <c r="C19" s="35"/>
      <c r="D19" s="35"/>
      <c r="E19" s="35"/>
      <c r="F19" s="34"/>
    </row>
    <row r="20" spans="1:6" s="8" customFormat="1" x14ac:dyDescent="0.2">
      <c r="A20" s="36"/>
      <c r="B20" s="162"/>
      <c r="C20" s="37"/>
      <c r="D20" s="37"/>
      <c r="E20" s="34"/>
      <c r="F20" s="34"/>
    </row>
    <row r="21" spans="1:6" s="8" customFormat="1" x14ac:dyDescent="0.2">
      <c r="A21" s="36"/>
      <c r="B21" s="161"/>
      <c r="C21" s="34"/>
      <c r="D21" s="34"/>
      <c r="E21" s="34"/>
      <c r="F21" s="34"/>
    </row>
    <row r="22" spans="1:6" s="8" customFormat="1" ht="15.75" x14ac:dyDescent="0.25">
      <c r="A22" s="36"/>
      <c r="B22" s="39"/>
      <c r="C22" s="39"/>
      <c r="D22" s="39"/>
      <c r="E22" s="34"/>
      <c r="F22" s="34"/>
    </row>
    <row r="23" spans="1:6" ht="15.75" x14ac:dyDescent="0.25">
      <c r="A23" s="38"/>
      <c r="B23" s="39"/>
      <c r="C23" s="39"/>
      <c r="D23" s="39"/>
      <c r="E23" s="34"/>
    </row>
    <row r="24" spans="1:6" ht="15.75" x14ac:dyDescent="0.25">
      <c r="A24" s="38"/>
      <c r="B24" s="39"/>
      <c r="C24" s="39"/>
      <c r="D24" s="39"/>
      <c r="E24" s="34"/>
    </row>
    <row r="25" spans="1:6" ht="15.75" x14ac:dyDescent="0.25">
      <c r="A25" s="38"/>
      <c r="B25" s="2"/>
      <c r="C25" s="2"/>
      <c r="D25" s="2"/>
      <c r="E25" s="34"/>
    </row>
    <row r="26" spans="1:6" ht="15.75" x14ac:dyDescent="0.25">
      <c r="A26" s="38"/>
      <c r="B26" s="39"/>
      <c r="C26" s="39"/>
      <c r="D26" s="39"/>
      <c r="E26" s="34"/>
    </row>
    <row r="27" spans="1:6" ht="15.75" x14ac:dyDescent="0.25">
      <c r="B27" s="2"/>
      <c r="C27" s="2"/>
      <c r="D27" s="2"/>
    </row>
    <row r="28" spans="1:6" ht="15.75" x14ac:dyDescent="0.25">
      <c r="B28" s="39"/>
      <c r="C28" s="39"/>
      <c r="D28" s="39"/>
    </row>
    <row r="29" spans="1:6" ht="15.75" x14ac:dyDescent="0.25">
      <c r="B29" s="39"/>
      <c r="C29" s="39"/>
      <c r="D29" s="39"/>
    </row>
    <row r="30" spans="1:6" ht="15.75" x14ac:dyDescent="0.25">
      <c r="B30" s="39"/>
      <c r="C30" s="39"/>
      <c r="D30" s="39"/>
    </row>
    <row r="31" spans="1:6" ht="15.75" x14ac:dyDescent="0.25">
      <c r="B31" s="39"/>
      <c r="C31" s="39"/>
      <c r="D31" s="39"/>
      <c r="E31" s="9"/>
    </row>
    <row r="32" spans="1:6" ht="15.75" x14ac:dyDescent="0.25">
      <c r="B32" s="39"/>
      <c r="C32" s="39"/>
      <c r="D32" s="39"/>
      <c r="E32" s="9"/>
    </row>
    <row r="33" spans="2:48" ht="15.75" x14ac:dyDescent="0.25">
      <c r="B33" s="39"/>
      <c r="C33" s="39"/>
      <c r="D33" s="39"/>
      <c r="E33" s="10"/>
    </row>
    <row r="34" spans="2:48" ht="15.75" x14ac:dyDescent="0.25">
      <c r="B34" s="2"/>
      <c r="C34" s="2"/>
      <c r="D34" s="2"/>
      <c r="E34" s="10"/>
    </row>
    <row r="35" spans="2:48" ht="15.75" x14ac:dyDescent="0.25">
      <c r="B35" s="39"/>
      <c r="C35" s="39"/>
      <c r="D35" s="39"/>
      <c r="E35" s="10"/>
    </row>
    <row r="36" spans="2:48" ht="15.75" x14ac:dyDescent="0.25">
      <c r="B36" s="39"/>
      <c r="C36" s="39"/>
      <c r="D36" s="39"/>
      <c r="E36" s="10"/>
    </row>
    <row r="37" spans="2:48" x14ac:dyDescent="0.2">
      <c r="B37" s="163"/>
      <c r="C37" s="11"/>
      <c r="D37" s="11"/>
      <c r="E37" s="10"/>
    </row>
    <row r="38" spans="2:48" x14ac:dyDescent="0.2">
      <c r="B38" s="163"/>
      <c r="C38" s="11"/>
      <c r="D38" s="11"/>
      <c r="E38" s="10"/>
    </row>
    <row r="39" spans="2:48" x14ac:dyDescent="0.2">
      <c r="B39" s="163"/>
      <c r="C39" s="11"/>
      <c r="D39" s="11"/>
      <c r="E39" s="10"/>
    </row>
    <row r="40" spans="2:48" x14ac:dyDescent="0.2">
      <c r="B40" s="163"/>
      <c r="C40" s="11"/>
      <c r="D40" s="11"/>
      <c r="E40" s="10"/>
    </row>
    <row r="41" spans="2:48" x14ac:dyDescent="0.2">
      <c r="B41" s="163"/>
      <c r="C41" s="11"/>
      <c r="D41" s="11"/>
      <c r="E41" s="10"/>
    </row>
    <row r="42" spans="2:48" x14ac:dyDescent="0.2">
      <c r="B42" s="163"/>
      <c r="C42" s="11"/>
      <c r="D42" s="11"/>
      <c r="E42" s="10"/>
      <c r="F42" s="12"/>
    </row>
    <row r="43" spans="2:48" x14ac:dyDescent="0.2">
      <c r="B43" s="163"/>
      <c r="C43" s="11"/>
      <c r="D43" s="11"/>
      <c r="E43" s="10"/>
    </row>
    <row r="44" spans="2:48" x14ac:dyDescent="0.2">
      <c r="B44" s="163"/>
      <c r="C44" s="11"/>
      <c r="D44" s="11"/>
      <c r="E44" s="10"/>
      <c r="F44" s="13"/>
    </row>
    <row r="45" spans="2:48" x14ac:dyDescent="0.2">
      <c r="B45" s="164"/>
      <c r="C45" s="14"/>
      <c r="D45" s="14"/>
      <c r="E45" s="10"/>
      <c r="F45" s="15"/>
    </row>
    <row r="46" spans="2:48" x14ac:dyDescent="0.2">
      <c r="E46" s="1"/>
      <c r="F46" s="15"/>
    </row>
    <row r="47" spans="2:48" x14ac:dyDescent="0.2">
      <c r="B47" s="165"/>
      <c r="C47" s="1"/>
      <c r="D47" s="1"/>
    </row>
    <row r="48" spans="2:48" x14ac:dyDescent="0.2">
      <c r="B48" s="166"/>
      <c r="C48" s="15"/>
      <c r="D48" s="15"/>
      <c r="E48" s="15"/>
      <c r="F48" s="15"/>
      <c r="AG48" s="7"/>
      <c r="AJ48" s="7"/>
      <c r="AL48" s="7"/>
      <c r="AV48" s="7"/>
    </row>
    <row r="49" spans="2:15" x14ac:dyDescent="0.2">
      <c r="B49" s="166"/>
      <c r="C49" s="15"/>
      <c r="D49" s="15"/>
      <c r="E49" s="15"/>
      <c r="F49" s="15"/>
      <c r="O49" s="7"/>
    </row>
    <row r="50" spans="2:15" x14ac:dyDescent="0.2">
      <c r="B50" s="166"/>
      <c r="C50" s="15"/>
      <c r="D50" s="15"/>
      <c r="E50" s="15"/>
      <c r="F50" s="15"/>
    </row>
    <row r="51" spans="2:15" x14ac:dyDescent="0.2">
      <c r="B51" s="166"/>
      <c r="C51" s="15"/>
      <c r="D51" s="15"/>
      <c r="E51" s="15"/>
      <c r="F51" s="15"/>
    </row>
    <row r="52" spans="2:15" x14ac:dyDescent="0.2">
      <c r="B52" s="166"/>
      <c r="C52" s="15"/>
      <c r="D52" s="15"/>
      <c r="E52" s="15"/>
    </row>
    <row r="53" spans="2:15" x14ac:dyDescent="0.2">
      <c r="B53" s="166"/>
      <c r="C53" s="15"/>
      <c r="D53" s="15"/>
      <c r="E53" s="15"/>
    </row>
    <row r="54" spans="2:15" x14ac:dyDescent="0.2">
      <c r="B54" s="166"/>
      <c r="C54" s="15"/>
      <c r="D54" s="15"/>
      <c r="E54" s="15"/>
      <c r="F54" s="15"/>
    </row>
    <row r="55" spans="2:15" x14ac:dyDescent="0.2">
      <c r="B55" s="166"/>
      <c r="C55" s="15"/>
      <c r="D55" s="15"/>
      <c r="E55" s="15"/>
      <c r="F55" s="15"/>
    </row>
    <row r="56" spans="2:15" x14ac:dyDescent="0.2">
      <c r="B56" s="166"/>
      <c r="C56" s="15"/>
      <c r="D56" s="15"/>
      <c r="E56" s="15"/>
      <c r="F56" s="15"/>
    </row>
    <row r="57" spans="2:15" x14ac:dyDescent="0.2">
      <c r="B57" s="166"/>
      <c r="C57" s="15"/>
      <c r="D57" s="15"/>
      <c r="E57" s="15"/>
      <c r="F57" s="15"/>
    </row>
    <row r="58" spans="2:15" x14ac:dyDescent="0.2">
      <c r="B58" s="166"/>
      <c r="C58" s="15"/>
      <c r="D58" s="15"/>
      <c r="E58" s="15"/>
    </row>
    <row r="59" spans="2:15" x14ac:dyDescent="0.2">
      <c r="B59" s="166"/>
      <c r="C59" s="15"/>
      <c r="D59" s="15"/>
      <c r="E59" s="15"/>
    </row>
    <row r="60" spans="2:15" x14ac:dyDescent="0.2">
      <c r="B60" s="166"/>
      <c r="C60" s="15"/>
      <c r="D60" s="15"/>
      <c r="E60" s="15"/>
      <c r="F60" s="15"/>
    </row>
    <row r="61" spans="2:15" x14ac:dyDescent="0.2">
      <c r="B61" s="166"/>
      <c r="C61" s="15"/>
      <c r="D61" s="15"/>
      <c r="E61" s="15"/>
      <c r="F61" s="15"/>
    </row>
    <row r="62" spans="2:15" x14ac:dyDescent="0.2">
      <c r="B62" s="166"/>
      <c r="C62" s="15"/>
      <c r="D62" s="15"/>
      <c r="E62" s="15"/>
    </row>
    <row r="63" spans="2:15" x14ac:dyDescent="0.2">
      <c r="B63" s="166"/>
      <c r="C63" s="15"/>
      <c r="D63" s="15"/>
      <c r="E63" s="15"/>
      <c r="F63" s="15"/>
    </row>
    <row r="64" spans="2:15"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row>
    <row r="68" spans="2:6" x14ac:dyDescent="0.2">
      <c r="B68" s="166"/>
      <c r="C68" s="15"/>
      <c r="D68" s="15"/>
      <c r="E68" s="15"/>
      <c r="F68" s="15"/>
    </row>
    <row r="69" spans="2:6" x14ac:dyDescent="0.2">
      <c r="B69" s="166"/>
      <c r="C69" s="15"/>
      <c r="D69" s="15"/>
      <c r="E69" s="15"/>
      <c r="F69" s="15"/>
    </row>
    <row r="70" spans="2:6" x14ac:dyDescent="0.2">
      <c r="B70" s="166"/>
      <c r="C70" s="15"/>
      <c r="D70" s="15"/>
      <c r="E70" s="15"/>
      <c r="F70" s="15"/>
    </row>
    <row r="71" spans="2:6" ht="0.75" customHeight="1" x14ac:dyDescent="0.2">
      <c r="B71" s="166"/>
      <c r="C71" s="15"/>
      <c r="D71" s="15"/>
      <c r="E71" s="15"/>
    </row>
    <row r="72" spans="2:6" hidden="1" x14ac:dyDescent="0.2">
      <c r="B72" s="166"/>
      <c r="C72" s="15"/>
      <c r="D72" s="15"/>
      <c r="E72" s="15"/>
      <c r="F72" s="15"/>
    </row>
    <row r="73" spans="2:6" hidden="1" x14ac:dyDescent="0.2">
      <c r="E73" s="15"/>
      <c r="F73" s="15"/>
    </row>
    <row r="74" spans="2:6" hidden="1" x14ac:dyDescent="0.2">
      <c r="B74" s="166"/>
      <c r="C74" s="15"/>
      <c r="D74" s="15"/>
      <c r="E74" s="15"/>
      <c r="F74" s="15"/>
    </row>
    <row r="75" spans="2:6"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row>
    <row r="85" spans="2:6" x14ac:dyDescent="0.2">
      <c r="B85" s="166"/>
      <c r="C85" s="15"/>
      <c r="D85" s="15"/>
      <c r="E85" s="15"/>
      <c r="F85" s="15"/>
    </row>
    <row r="86" spans="2:6" x14ac:dyDescent="0.2">
      <c r="B86" s="166"/>
      <c r="C86" s="15"/>
      <c r="D86" s="15"/>
      <c r="E86" s="15"/>
      <c r="F86" s="15"/>
    </row>
    <row r="87" spans="2:6" x14ac:dyDescent="0.2">
      <c r="B87" s="166"/>
      <c r="C87" s="15"/>
      <c r="D87" s="15"/>
      <c r="E87" s="15"/>
    </row>
    <row r="88" spans="2:6" x14ac:dyDescent="0.2">
      <c r="B88" s="166"/>
      <c r="C88" s="15"/>
      <c r="D88" s="15"/>
      <c r="E88" s="15"/>
    </row>
    <row r="89" spans="2:6" x14ac:dyDescent="0.2">
      <c r="B89" s="166"/>
      <c r="C89" s="15"/>
      <c r="D89" s="15"/>
      <c r="E89" s="15"/>
    </row>
    <row r="90" spans="2:6" x14ac:dyDescent="0.2">
      <c r="B90" s="166"/>
      <c r="C90" s="15"/>
      <c r="D90" s="15"/>
      <c r="E90" s="15"/>
      <c r="F90" s="15"/>
    </row>
    <row r="91" spans="2:6" x14ac:dyDescent="0.2">
      <c r="B91" s="166"/>
      <c r="C91" s="15"/>
      <c r="D91" s="15"/>
      <c r="E91" s="15"/>
      <c r="F91" s="15"/>
    </row>
    <row r="92" spans="2:6" x14ac:dyDescent="0.2">
      <c r="B92" s="166"/>
      <c r="C92" s="15"/>
      <c r="D92" s="15"/>
      <c r="E92" s="15"/>
    </row>
    <row r="93" spans="2:6" x14ac:dyDescent="0.2">
      <c r="B93" s="166"/>
      <c r="C93" s="15"/>
      <c r="D93" s="15"/>
      <c r="E93" s="15"/>
      <c r="F93" s="15"/>
    </row>
    <row r="94" spans="2:6" x14ac:dyDescent="0.2">
      <c r="B94" s="166"/>
      <c r="C94" s="15"/>
      <c r="D94" s="15"/>
      <c r="E94" s="15"/>
      <c r="F94" s="15"/>
    </row>
    <row r="95" spans="2:6" x14ac:dyDescent="0.2">
      <c r="B95" s="166"/>
      <c r="C95" s="15"/>
      <c r="D95" s="15"/>
      <c r="E95" s="15"/>
    </row>
    <row r="96" spans="2:6" x14ac:dyDescent="0.2">
      <c r="B96" s="166"/>
      <c r="C96" s="15"/>
      <c r="D96" s="15"/>
      <c r="E96" s="15"/>
      <c r="F96" s="15"/>
    </row>
    <row r="97" spans="2:6" x14ac:dyDescent="0.2">
      <c r="B97" s="167"/>
      <c r="C97" s="16"/>
      <c r="D97" s="16"/>
      <c r="E97" s="15"/>
      <c r="F97" s="15"/>
    </row>
    <row r="98" spans="2:6" x14ac:dyDescent="0.2">
      <c r="B98" s="166"/>
      <c r="C98" s="15"/>
      <c r="D98" s="15"/>
      <c r="E98" s="15"/>
      <c r="F98" s="15"/>
    </row>
    <row r="99" spans="2:6" x14ac:dyDescent="0.2">
      <c r="B99" s="166"/>
      <c r="C99" s="15"/>
      <c r="D99" s="15"/>
      <c r="E99" s="15"/>
    </row>
    <row r="100" spans="2:6" x14ac:dyDescent="0.2">
      <c r="B100" s="166"/>
      <c r="C100" s="15"/>
      <c r="D100" s="15"/>
      <c r="E100" s="15"/>
      <c r="F100" s="15"/>
    </row>
    <row r="101" spans="2:6" x14ac:dyDescent="0.2">
      <c r="B101" s="166"/>
      <c r="C101" s="15"/>
      <c r="D101" s="15"/>
      <c r="E101" s="15"/>
      <c r="F101" s="15"/>
    </row>
    <row r="102" spans="2:6" x14ac:dyDescent="0.2">
      <c r="B102" s="166"/>
      <c r="C102" s="15"/>
      <c r="D102" s="15"/>
      <c r="E102" s="15"/>
    </row>
    <row r="103" spans="2:6" x14ac:dyDescent="0.2">
      <c r="B103" s="166"/>
      <c r="C103" s="15"/>
      <c r="D103" s="15"/>
      <c r="E103" s="15"/>
    </row>
    <row r="104" spans="2:6" x14ac:dyDescent="0.2">
      <c r="B104" s="166"/>
      <c r="C104" s="15"/>
      <c r="D104" s="15"/>
      <c r="E104" s="15"/>
      <c r="F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row>
    <row r="111" spans="2:6" x14ac:dyDescent="0.2">
      <c r="B111" s="166"/>
      <c r="C111" s="15"/>
      <c r="D111" s="15"/>
      <c r="E111" s="15"/>
      <c r="F111" s="15"/>
    </row>
    <row r="112" spans="2:6" x14ac:dyDescent="0.2">
      <c r="B112" s="166"/>
      <c r="C112" s="15"/>
      <c r="D112" s="15"/>
      <c r="E112" s="15"/>
    </row>
    <row r="113" spans="2:6" x14ac:dyDescent="0.2">
      <c r="B113" s="166"/>
      <c r="C113" s="15"/>
      <c r="D113" s="15"/>
      <c r="E113" s="15"/>
      <c r="F113" s="15"/>
    </row>
    <row r="114" spans="2:6" x14ac:dyDescent="0.2">
      <c r="B114" s="166"/>
      <c r="C114" s="15"/>
      <c r="D114" s="15"/>
      <c r="E114" s="15"/>
    </row>
    <row r="115" spans="2:6" x14ac:dyDescent="0.2">
      <c r="B115" s="166"/>
      <c r="C115" s="15"/>
      <c r="D115" s="15"/>
      <c r="E115" s="15"/>
      <c r="F115" s="15"/>
    </row>
    <row r="116" spans="2:6" x14ac:dyDescent="0.2">
      <c r="B116" s="166"/>
      <c r="C116" s="15"/>
      <c r="D116" s="15"/>
      <c r="E116" s="15"/>
    </row>
    <row r="117" spans="2:6" x14ac:dyDescent="0.2">
      <c r="B117" s="166"/>
      <c r="C117" s="15"/>
      <c r="D117" s="15"/>
      <c r="E117" s="15"/>
      <c r="F117" s="15"/>
    </row>
    <row r="118" spans="2:6" x14ac:dyDescent="0.2">
      <c r="B118" s="166"/>
      <c r="C118" s="15"/>
      <c r="D118" s="15"/>
      <c r="E118" s="15"/>
      <c r="F118" s="15"/>
    </row>
    <row r="119" spans="2:6" x14ac:dyDescent="0.2">
      <c r="B119" s="166"/>
      <c r="C119" s="15"/>
      <c r="D119" s="15"/>
      <c r="E119" s="15"/>
    </row>
    <row r="120" spans="2:6" x14ac:dyDescent="0.2">
      <c r="B120" s="166"/>
      <c r="C120" s="15"/>
      <c r="D120" s="15"/>
      <c r="E120" s="15"/>
    </row>
    <row r="121" spans="2:6" x14ac:dyDescent="0.2">
      <c r="B121" s="166"/>
      <c r="C121" s="15"/>
      <c r="D121" s="15"/>
      <c r="E121" s="15"/>
      <c r="F121" s="15"/>
    </row>
    <row r="122" spans="2:6" x14ac:dyDescent="0.2">
      <c r="B122" s="166"/>
      <c r="C122" s="15"/>
      <c r="D122" s="15"/>
      <c r="E122" s="15"/>
    </row>
    <row r="123" spans="2:6" x14ac:dyDescent="0.2">
      <c r="B123" s="166"/>
      <c r="C123" s="15"/>
      <c r="D123" s="15"/>
      <c r="E123" s="15"/>
      <c r="F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row>
    <row r="127" spans="2:6" x14ac:dyDescent="0.2">
      <c r="B127" s="166"/>
      <c r="C127" s="15"/>
      <c r="D127" s="15"/>
      <c r="E127" s="15"/>
    </row>
    <row r="128" spans="2:6" x14ac:dyDescent="0.2">
      <c r="B128" s="166"/>
      <c r="C128" s="15"/>
      <c r="D128" s="15"/>
      <c r="E128" s="15"/>
      <c r="F128" s="15"/>
    </row>
    <row r="129" spans="2:6" x14ac:dyDescent="0.2">
      <c r="B129" s="166"/>
      <c r="C129" s="15"/>
      <c r="D129" s="15"/>
      <c r="E129" s="15"/>
    </row>
    <row r="130" spans="2:6" x14ac:dyDescent="0.2">
      <c r="B130" s="166"/>
      <c r="C130" s="15"/>
      <c r="D130" s="15"/>
      <c r="E130" s="15"/>
      <c r="F130" s="15"/>
    </row>
    <row r="131" spans="2:6" x14ac:dyDescent="0.2">
      <c r="B131" s="166"/>
      <c r="C131" s="15"/>
      <c r="D131" s="15"/>
      <c r="E131" s="15"/>
      <c r="F131" s="15"/>
    </row>
    <row r="132" spans="2:6" x14ac:dyDescent="0.2">
      <c r="B132" s="166"/>
      <c r="C132" s="15"/>
      <c r="D132" s="15"/>
      <c r="E132" s="15"/>
    </row>
    <row r="133" spans="2:6" x14ac:dyDescent="0.2">
      <c r="B133" s="166"/>
      <c r="C133" s="15"/>
      <c r="D133" s="15"/>
      <c r="E133" s="15"/>
      <c r="F133" s="15"/>
    </row>
    <row r="134" spans="2:6" x14ac:dyDescent="0.2">
      <c r="B134" s="166"/>
      <c r="C134" s="15"/>
      <c r="D134" s="15"/>
      <c r="E134" s="15"/>
    </row>
    <row r="135" spans="2:6" x14ac:dyDescent="0.2">
      <c r="B135" s="166"/>
      <c r="C135" s="15"/>
      <c r="D135" s="15"/>
      <c r="E135" s="15"/>
      <c r="F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row>
    <row r="139" spans="2:6" x14ac:dyDescent="0.2">
      <c r="B139" s="166"/>
      <c r="C139" s="15"/>
      <c r="D139" s="15"/>
      <c r="E139" s="15"/>
      <c r="F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row>
    <row r="144" spans="2:6" x14ac:dyDescent="0.2">
      <c r="B144" s="166"/>
      <c r="C144" s="15"/>
      <c r="D144" s="15"/>
      <c r="E144" s="15"/>
      <c r="F144" s="15"/>
    </row>
    <row r="145" spans="2:6" x14ac:dyDescent="0.2">
      <c r="B145" s="166"/>
      <c r="C145" s="15"/>
      <c r="D145" s="15"/>
      <c r="E145" s="15"/>
      <c r="F145" s="15"/>
    </row>
    <row r="146" spans="2:6" x14ac:dyDescent="0.2">
      <c r="B146" s="166"/>
      <c r="C146" s="15"/>
      <c r="D146" s="15"/>
      <c r="E146" s="15"/>
    </row>
    <row r="147" spans="2:6" x14ac:dyDescent="0.2">
      <c r="B147" s="166"/>
      <c r="C147" s="15"/>
      <c r="D147" s="15"/>
      <c r="E147" s="15"/>
    </row>
    <row r="148" spans="2:6" x14ac:dyDescent="0.2">
      <c r="B148" s="166"/>
      <c r="C148" s="15"/>
      <c r="D148" s="15"/>
      <c r="E148" s="15"/>
      <c r="F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row>
    <row r="153" spans="2:6" x14ac:dyDescent="0.2">
      <c r="B153" s="166"/>
      <c r="C153" s="15"/>
      <c r="D153" s="15"/>
      <c r="E153" s="15"/>
      <c r="F153" s="15"/>
    </row>
    <row r="154" spans="2:6" x14ac:dyDescent="0.2">
      <c r="B154" s="166"/>
      <c r="C154" s="15"/>
      <c r="D154" s="15"/>
      <c r="E154" s="15"/>
    </row>
    <row r="155" spans="2:6" x14ac:dyDescent="0.2">
      <c r="B155" s="166"/>
      <c r="C155" s="15"/>
      <c r="D155" s="15"/>
      <c r="E155" s="15"/>
      <c r="F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row>
    <row r="163" spans="2:6" x14ac:dyDescent="0.2">
      <c r="B163" s="166"/>
      <c r="C163" s="15"/>
      <c r="D163" s="15"/>
      <c r="E163" s="15"/>
      <c r="F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row>
    <row r="172" spans="2:6" x14ac:dyDescent="0.2">
      <c r="B172" s="166"/>
      <c r="C172" s="15"/>
      <c r="D172" s="15"/>
      <c r="E172" s="15"/>
      <c r="F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row>
    <row r="182" spans="2:6" x14ac:dyDescent="0.2">
      <c r="B182" s="166"/>
      <c r="C182" s="15"/>
      <c r="D182" s="15"/>
      <c r="E182" s="15"/>
      <c r="F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row>
    <row r="189" spans="2:6" x14ac:dyDescent="0.2">
      <c r="B189" s="166"/>
      <c r="C189" s="15"/>
      <c r="D189" s="15"/>
      <c r="E189" s="15"/>
      <c r="F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row>
    <row r="197" spans="2:6" x14ac:dyDescent="0.2">
      <c r="B197" s="166"/>
      <c r="C197" s="15"/>
      <c r="D197" s="15"/>
      <c r="E197" s="15"/>
      <c r="F197" s="15"/>
    </row>
    <row r="198" spans="2:6" x14ac:dyDescent="0.2">
      <c r="B198" s="166"/>
      <c r="C198" s="15"/>
      <c r="D198" s="15"/>
      <c r="E198" s="15"/>
      <c r="F198" s="15"/>
    </row>
    <row r="199" spans="2:6" x14ac:dyDescent="0.2">
      <c r="B199" s="166"/>
      <c r="C199" s="15"/>
      <c r="D199" s="15"/>
      <c r="E199" s="15"/>
    </row>
    <row r="200" spans="2:6" x14ac:dyDescent="0.2">
      <c r="B200" s="166"/>
      <c r="C200" s="15"/>
      <c r="D200" s="15"/>
      <c r="E200" s="15"/>
      <c r="F200" s="15"/>
    </row>
    <row r="201" spans="2:6" x14ac:dyDescent="0.2">
      <c r="B201" s="166"/>
      <c r="C201" s="15"/>
      <c r="D201" s="15"/>
      <c r="E201" s="15"/>
      <c r="F201" s="15"/>
    </row>
    <row r="202" spans="2:6" x14ac:dyDescent="0.2">
      <c r="B202" s="166"/>
      <c r="C202" s="15"/>
      <c r="D202" s="15"/>
      <c r="E202" s="15"/>
      <c r="F202" s="17"/>
    </row>
    <row r="203" spans="2:6" x14ac:dyDescent="0.2">
      <c r="B203" s="166"/>
      <c r="C203" s="15"/>
      <c r="D203" s="15"/>
      <c r="E203" s="15"/>
      <c r="F203" s="18"/>
    </row>
    <row r="204" spans="2:6" x14ac:dyDescent="0.2">
      <c r="B204" s="166"/>
      <c r="C204" s="15"/>
      <c r="D204" s="15"/>
      <c r="E204" s="15"/>
      <c r="F204" s="18"/>
    </row>
    <row r="205" spans="2:6" x14ac:dyDescent="0.2">
      <c r="B205" s="167"/>
      <c r="C205" s="16"/>
      <c r="D205" s="16"/>
      <c r="E205" s="15"/>
      <c r="F205" s="17"/>
    </row>
    <row r="206" spans="2:6" x14ac:dyDescent="0.2">
      <c r="B206" s="168"/>
      <c r="C206" s="18"/>
      <c r="D206" s="18"/>
      <c r="E206" s="18"/>
      <c r="F206" s="18"/>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row>
    <row r="212" spans="2:6" x14ac:dyDescent="0.2">
      <c r="B212" s="168"/>
      <c r="C212" s="18"/>
      <c r="D212" s="18"/>
      <c r="E212" s="18"/>
      <c r="F212" s="15"/>
    </row>
    <row r="213" spans="2:6" x14ac:dyDescent="0.2">
      <c r="B213" s="168"/>
      <c r="C213" s="18"/>
      <c r="D213" s="18"/>
      <c r="E213" s="18"/>
      <c r="F213" s="15"/>
    </row>
    <row r="214" spans="2:6" x14ac:dyDescent="0.2">
      <c r="B214" s="166"/>
      <c r="C214" s="15"/>
      <c r="D214" s="15"/>
      <c r="E214" s="18"/>
      <c r="F214" s="15"/>
    </row>
    <row r="215" spans="2:6" x14ac:dyDescent="0.2">
      <c r="B215" s="166"/>
      <c r="C215" s="15"/>
      <c r="D215" s="15"/>
      <c r="E215" s="15"/>
    </row>
    <row r="216" spans="2:6" x14ac:dyDescent="0.2">
      <c r="B216" s="166"/>
      <c r="C216" s="15"/>
      <c r="D216" s="15"/>
      <c r="E216" s="15"/>
      <c r="F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row>
    <row r="220" spans="2:6" x14ac:dyDescent="0.2">
      <c r="B220" s="166"/>
      <c r="C220" s="15"/>
      <c r="D220" s="15"/>
      <c r="E220" s="15"/>
    </row>
    <row r="221" spans="2:6" x14ac:dyDescent="0.2">
      <c r="B221" s="166"/>
      <c r="C221" s="15"/>
      <c r="D221" s="15"/>
      <c r="E221" s="15"/>
    </row>
    <row r="222" spans="2:6" x14ac:dyDescent="0.2">
      <c r="B222" s="166"/>
      <c r="C222" s="15"/>
      <c r="D222" s="15"/>
      <c r="E222" s="15"/>
      <c r="F222" s="15"/>
    </row>
    <row r="223" spans="2:6" x14ac:dyDescent="0.2">
      <c r="B223" s="166"/>
      <c r="C223" s="15"/>
      <c r="D223" s="15"/>
      <c r="E223" s="15"/>
      <c r="F223" s="15"/>
    </row>
    <row r="224" spans="2:6" x14ac:dyDescent="0.2">
      <c r="B224" s="166"/>
      <c r="C224" s="15"/>
      <c r="D224" s="15"/>
      <c r="E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E233" s="15"/>
    </row>
    <row r="235" spans="2:6" x14ac:dyDescent="0.2">
      <c r="F235" s="15"/>
    </row>
    <row r="236" spans="2:6" x14ac:dyDescent="0.2">
      <c r="B236" s="166"/>
      <c r="C236" s="15"/>
      <c r="D236" s="15"/>
      <c r="F236" s="15"/>
    </row>
    <row r="237" spans="2:6" x14ac:dyDescent="0.2">
      <c r="B237" s="166"/>
      <c r="C237" s="15"/>
      <c r="D237" s="15"/>
      <c r="E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row>
    <row r="252" spans="2:6" x14ac:dyDescent="0.2">
      <c r="B252" s="166"/>
      <c r="C252" s="15"/>
      <c r="D252" s="15"/>
      <c r="E252" s="15"/>
      <c r="F252" s="15"/>
    </row>
    <row r="253" spans="2:6" x14ac:dyDescent="0.2">
      <c r="B253" s="167"/>
      <c r="C253" s="16"/>
      <c r="D253" s="16"/>
      <c r="E253" s="15"/>
      <c r="F253" s="15"/>
    </row>
    <row r="254" spans="2:6" x14ac:dyDescent="0.2">
      <c r="B254" s="166"/>
      <c r="C254" s="15"/>
      <c r="D254" s="15"/>
      <c r="E254" s="15"/>
    </row>
    <row r="255" spans="2:6" x14ac:dyDescent="0.2">
      <c r="B255" s="166"/>
      <c r="C255" s="15"/>
      <c r="D255" s="15"/>
      <c r="E255" s="15"/>
      <c r="F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row>
    <row r="265" spans="2:6" x14ac:dyDescent="0.2">
      <c r="B265" s="166"/>
      <c r="C265" s="15"/>
      <c r="D265" s="15"/>
      <c r="E265" s="15"/>
      <c r="F265" s="15"/>
    </row>
    <row r="266" spans="2:6" x14ac:dyDescent="0.2">
      <c r="B266" s="166"/>
      <c r="C266" s="15"/>
      <c r="D266" s="15"/>
      <c r="E266" s="15"/>
      <c r="F266" s="15"/>
    </row>
    <row r="267" spans="2:6" x14ac:dyDescent="0.2">
      <c r="B267" s="166"/>
      <c r="C267" s="15"/>
      <c r="D267" s="15"/>
      <c r="E267" s="15"/>
    </row>
    <row r="268" spans="2:6" x14ac:dyDescent="0.2">
      <c r="B268" s="166"/>
      <c r="C268" s="15"/>
      <c r="D268" s="15"/>
      <c r="E268" s="15"/>
      <c r="F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row>
    <row r="277" spans="2:6" x14ac:dyDescent="0.2">
      <c r="B277" s="166"/>
      <c r="C277" s="15"/>
      <c r="D277" s="15"/>
      <c r="E277" s="15"/>
      <c r="F277" s="15"/>
    </row>
    <row r="278" spans="2:6" x14ac:dyDescent="0.2">
      <c r="B278" s="166"/>
      <c r="C278" s="15"/>
      <c r="D278" s="15"/>
      <c r="E278" s="15"/>
      <c r="F278" s="15"/>
    </row>
    <row r="279" spans="2:6" x14ac:dyDescent="0.2">
      <c r="B279" s="166"/>
      <c r="C279" s="15"/>
      <c r="D279" s="15"/>
      <c r="E279" s="15"/>
    </row>
    <row r="280" spans="2:6" x14ac:dyDescent="0.2">
      <c r="B280" s="166"/>
      <c r="C280" s="15"/>
      <c r="D280" s="15"/>
      <c r="E280" s="15"/>
      <c r="F280" s="15"/>
    </row>
    <row r="281" spans="2:6" x14ac:dyDescent="0.2">
      <c r="B281" s="166"/>
      <c r="C281" s="15"/>
      <c r="D281" s="15"/>
      <c r="E281" s="15"/>
    </row>
    <row r="282" spans="2:6" x14ac:dyDescent="0.2">
      <c r="B282" s="166"/>
      <c r="C282" s="15"/>
      <c r="D282" s="15"/>
      <c r="E282" s="15"/>
      <c r="F282" s="15"/>
    </row>
    <row r="283" spans="2:6" x14ac:dyDescent="0.2">
      <c r="B283" s="166"/>
      <c r="C283" s="15"/>
      <c r="D283" s="15"/>
      <c r="E283" s="15"/>
    </row>
    <row r="284" spans="2:6" x14ac:dyDescent="0.2">
      <c r="B284" s="166"/>
      <c r="C284" s="15"/>
      <c r="D284" s="15"/>
      <c r="E284" s="15"/>
      <c r="F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row>
    <row r="289" spans="2:6" x14ac:dyDescent="0.2">
      <c r="B289" s="166"/>
      <c r="C289" s="15"/>
      <c r="D289" s="15"/>
      <c r="E289" s="15"/>
      <c r="F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row>
    <row r="297" spans="2:6" x14ac:dyDescent="0.2">
      <c r="B297" s="166"/>
      <c r="C297" s="15"/>
      <c r="D297" s="15"/>
      <c r="E297" s="15"/>
      <c r="F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row>
    <row r="304" spans="2:6" x14ac:dyDescent="0.2">
      <c r="B304" s="166"/>
      <c r="C304" s="15"/>
      <c r="D304" s="15"/>
      <c r="E304" s="15"/>
      <c r="F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row>
    <row r="316" spans="2:6" x14ac:dyDescent="0.2">
      <c r="B316" s="166"/>
      <c r="C316" s="15"/>
      <c r="D316" s="15"/>
      <c r="E316" s="15"/>
    </row>
    <row r="317" spans="2:6" x14ac:dyDescent="0.2">
      <c r="B317" s="166"/>
      <c r="C317" s="15"/>
      <c r="D317" s="15"/>
      <c r="E317" s="15"/>
      <c r="F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row>
    <row r="326" spans="2:6" x14ac:dyDescent="0.2">
      <c r="B326" s="166"/>
      <c r="C326" s="15"/>
      <c r="D326" s="15"/>
      <c r="E326" s="15"/>
      <c r="F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row>
    <row r="335" spans="2:6" x14ac:dyDescent="0.2">
      <c r="B335" s="166"/>
      <c r="C335" s="15"/>
      <c r="D335" s="15"/>
      <c r="E335" s="15"/>
      <c r="F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row>
    <row r="340" spans="2:6" x14ac:dyDescent="0.2">
      <c r="B340" s="166"/>
      <c r="C340" s="15"/>
      <c r="D340" s="15"/>
      <c r="E340" s="15"/>
      <c r="F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row>
    <row r="348" spans="2:6" x14ac:dyDescent="0.2">
      <c r="B348" s="166"/>
      <c r="C348" s="15"/>
      <c r="D348" s="15"/>
      <c r="E348" s="15"/>
      <c r="F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row>
    <row r="355" spans="2:6" x14ac:dyDescent="0.2">
      <c r="B355" s="166"/>
      <c r="C355" s="15"/>
      <c r="D355" s="15"/>
      <c r="E355" s="15"/>
      <c r="F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row>
    <row r="368" spans="2:6" x14ac:dyDescent="0.2">
      <c r="B368" s="166"/>
      <c r="C368" s="15"/>
      <c r="D368" s="15"/>
      <c r="E368" s="15"/>
      <c r="F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row>
    <row r="374" spans="2:6" x14ac:dyDescent="0.2">
      <c r="B374" s="166"/>
      <c r="C374" s="15"/>
      <c r="D374" s="15"/>
      <c r="E374" s="15"/>
      <c r="F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row>
    <row r="392" spans="2:6" x14ac:dyDescent="0.2">
      <c r="B392" s="166"/>
      <c r="C392" s="15"/>
      <c r="D392" s="15"/>
      <c r="E392" s="15"/>
      <c r="F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row>
    <row r="398" spans="2:6" x14ac:dyDescent="0.2">
      <c r="B398" s="166"/>
      <c r="C398" s="15"/>
      <c r="D398" s="15"/>
      <c r="E398" s="15"/>
      <c r="F398" s="15"/>
    </row>
    <row r="399" spans="2:6" x14ac:dyDescent="0.2">
      <c r="B399" s="166"/>
      <c r="C399" s="15"/>
      <c r="D399" s="15"/>
      <c r="E399" s="15"/>
    </row>
    <row r="400" spans="2:6" x14ac:dyDescent="0.2">
      <c r="B400" s="166"/>
      <c r="C400" s="15"/>
      <c r="D400" s="15"/>
      <c r="E400" s="15"/>
    </row>
    <row r="401" spans="2:6" x14ac:dyDescent="0.2">
      <c r="B401" s="166"/>
      <c r="C401" s="15"/>
      <c r="D401" s="15"/>
      <c r="E401" s="15"/>
      <c r="F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row>
    <row r="406" spans="2:6" x14ac:dyDescent="0.2">
      <c r="B406" s="166"/>
      <c r="C406" s="15"/>
      <c r="D406" s="15"/>
      <c r="E406" s="15"/>
      <c r="F406" s="15"/>
    </row>
    <row r="407" spans="2:6" x14ac:dyDescent="0.2">
      <c r="B407" s="166"/>
      <c r="C407" s="15"/>
      <c r="D407" s="15"/>
      <c r="E407" s="15"/>
      <c r="F407" s="15"/>
    </row>
    <row r="408" spans="2:6" x14ac:dyDescent="0.2">
      <c r="B408" s="166"/>
      <c r="C408" s="15"/>
      <c r="D408" s="15"/>
      <c r="E408" s="15"/>
    </row>
    <row r="409" spans="2:6" x14ac:dyDescent="0.2">
      <c r="B409" s="166"/>
      <c r="C409" s="15"/>
      <c r="D409" s="15"/>
      <c r="E409" s="15"/>
      <c r="F409" s="15"/>
    </row>
    <row r="410" spans="2:6" x14ac:dyDescent="0.2">
      <c r="B410" s="167"/>
      <c r="C410" s="16"/>
      <c r="D410" s="16"/>
      <c r="E410" s="15"/>
      <c r="F410" s="15"/>
    </row>
    <row r="411" spans="2:6" x14ac:dyDescent="0.2">
      <c r="B411" s="166"/>
      <c r="C411" s="15"/>
      <c r="D411" s="15"/>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row>
    <row r="415" spans="2:6" x14ac:dyDescent="0.2">
      <c r="B415" s="166"/>
      <c r="C415" s="15"/>
      <c r="D415" s="15"/>
      <c r="E415" s="15"/>
    </row>
    <row r="416" spans="2:6" x14ac:dyDescent="0.2">
      <c r="B416" s="166"/>
      <c r="C416" s="15"/>
      <c r="D416" s="15"/>
      <c r="E416" s="15"/>
      <c r="F416" s="15"/>
    </row>
    <row r="417" spans="2:6" x14ac:dyDescent="0.2">
      <c r="B417" s="166"/>
      <c r="C417" s="15"/>
      <c r="D417" s="15"/>
      <c r="E417" s="15"/>
    </row>
    <row r="418" spans="2:6" x14ac:dyDescent="0.2">
      <c r="B418" s="166"/>
      <c r="C418" s="15"/>
      <c r="D418" s="15"/>
      <c r="E418" s="15"/>
    </row>
    <row r="419" spans="2:6" x14ac:dyDescent="0.2">
      <c r="B419" s="166"/>
      <c r="C419" s="15"/>
      <c r="D419" s="15"/>
      <c r="E419" s="15"/>
    </row>
    <row r="420" spans="2:6" x14ac:dyDescent="0.2">
      <c r="B420" s="166"/>
      <c r="C420" s="15"/>
      <c r="D420" s="15"/>
      <c r="E420" s="15"/>
      <c r="F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row>
    <row r="424" spans="2:6" x14ac:dyDescent="0.2">
      <c r="B424" s="166"/>
      <c r="C424" s="15"/>
      <c r="D424" s="15"/>
      <c r="E424" s="15"/>
      <c r="F424" s="15"/>
    </row>
    <row r="425" spans="2:6" x14ac:dyDescent="0.2">
      <c r="B425" s="166"/>
      <c r="C425" s="15"/>
      <c r="D425" s="15"/>
      <c r="E425" s="15"/>
      <c r="F425" s="15"/>
    </row>
    <row r="426" spans="2:6" x14ac:dyDescent="0.2">
      <c r="B426" s="166"/>
      <c r="C426" s="15"/>
      <c r="D426" s="15"/>
      <c r="E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7"/>
      <c r="C439" s="16"/>
      <c r="D439" s="16"/>
      <c r="E439" s="15"/>
      <c r="F439" s="15"/>
    </row>
    <row r="440" spans="2:6" x14ac:dyDescent="0.2">
      <c r="B440" s="167"/>
      <c r="C440" s="16"/>
      <c r="D440" s="16"/>
      <c r="E440" s="15"/>
      <c r="F440" s="15"/>
    </row>
    <row r="441" spans="2:6" x14ac:dyDescent="0.2">
      <c r="B441" s="166"/>
      <c r="C441" s="15"/>
      <c r="D441" s="15"/>
      <c r="E441" s="15"/>
    </row>
    <row r="442" spans="2:6" x14ac:dyDescent="0.2">
      <c r="B442" s="166"/>
      <c r="C442" s="15"/>
      <c r="D442" s="15"/>
      <c r="E442" s="15"/>
      <c r="F442" s="15"/>
    </row>
    <row r="443" spans="2:6" x14ac:dyDescent="0.2">
      <c r="B443" s="166"/>
      <c r="C443" s="15"/>
      <c r="D443" s="15"/>
      <c r="E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c r="F454" s="15"/>
    </row>
    <row r="455" spans="2:6" x14ac:dyDescent="0.2">
      <c r="B455" s="166"/>
      <c r="C455" s="15"/>
      <c r="D455" s="15"/>
      <c r="E455" s="15"/>
      <c r="F455" s="15"/>
    </row>
    <row r="456" spans="2:6" x14ac:dyDescent="0.2">
      <c r="B456" s="166"/>
      <c r="C456" s="15"/>
      <c r="D456" s="15"/>
      <c r="E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c r="F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row>
    <row r="468" spans="2:6" x14ac:dyDescent="0.2">
      <c r="B468" s="166"/>
      <c r="C468" s="15"/>
      <c r="D468" s="15"/>
      <c r="E468" s="15"/>
    </row>
    <row r="469" spans="2:6" x14ac:dyDescent="0.2">
      <c r="B469" s="166"/>
      <c r="C469" s="15"/>
      <c r="D469" s="15"/>
      <c r="E469" s="15"/>
    </row>
    <row r="470" spans="2:6" x14ac:dyDescent="0.2">
      <c r="B470" s="166"/>
      <c r="C470" s="15"/>
      <c r="D470" s="15"/>
      <c r="E470" s="15"/>
      <c r="F470" s="15"/>
    </row>
    <row r="471" spans="2:6" x14ac:dyDescent="0.2">
      <c r="B471" s="166"/>
      <c r="C471" s="15"/>
      <c r="D471" s="15"/>
      <c r="E471" s="15"/>
      <c r="F471" s="15"/>
    </row>
    <row r="472" spans="2:6" x14ac:dyDescent="0.2">
      <c r="B472" s="166"/>
      <c r="C472" s="15"/>
      <c r="D472" s="15"/>
      <c r="E472" s="15"/>
    </row>
    <row r="473" spans="2:6" x14ac:dyDescent="0.2">
      <c r="B473" s="166"/>
      <c r="C473" s="15"/>
      <c r="D473" s="15"/>
      <c r="E473" s="15"/>
    </row>
    <row r="474" spans="2:6" x14ac:dyDescent="0.2">
      <c r="B474" s="166"/>
      <c r="C474" s="15"/>
      <c r="D474" s="15"/>
      <c r="E474" s="15"/>
    </row>
    <row r="475" spans="2:6" x14ac:dyDescent="0.2">
      <c r="B475" s="166"/>
      <c r="C475" s="15"/>
      <c r="D475" s="15"/>
      <c r="E475" s="15"/>
      <c r="F475" s="15"/>
    </row>
    <row r="476" spans="2:6" x14ac:dyDescent="0.2">
      <c r="B476" s="166"/>
      <c r="C476" s="15"/>
      <c r="D476" s="15"/>
      <c r="E476" s="15"/>
    </row>
    <row r="477" spans="2:6" x14ac:dyDescent="0.2">
      <c r="B477" s="166"/>
      <c r="C477" s="15"/>
      <c r="D477" s="15"/>
      <c r="E477" s="15"/>
      <c r="F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c r="F493" s="15"/>
    </row>
    <row r="494" spans="2:6" x14ac:dyDescent="0.2">
      <c r="B494" s="166"/>
      <c r="C494" s="15"/>
      <c r="D494" s="15"/>
      <c r="E494" s="15"/>
    </row>
    <row r="495" spans="2:6" x14ac:dyDescent="0.2">
      <c r="B495" s="166"/>
      <c r="C495" s="15"/>
      <c r="D495" s="15"/>
      <c r="E495" s="15"/>
    </row>
    <row r="496" spans="2:6" x14ac:dyDescent="0.2">
      <c r="B496" s="166"/>
      <c r="C496" s="15"/>
      <c r="D496" s="15"/>
      <c r="E496" s="15"/>
    </row>
    <row r="497" spans="2:6" x14ac:dyDescent="0.2">
      <c r="B497" s="166"/>
      <c r="C497" s="15"/>
      <c r="D497" s="15"/>
      <c r="E497" s="15"/>
      <c r="F497" s="15"/>
    </row>
    <row r="498" spans="2:6" x14ac:dyDescent="0.2">
      <c r="B498" s="166"/>
      <c r="C498" s="15"/>
      <c r="D498" s="15"/>
      <c r="E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c r="F504" s="15"/>
    </row>
    <row r="505" spans="2:6" x14ac:dyDescent="0.2">
      <c r="B505" s="166"/>
      <c r="C505" s="15"/>
      <c r="D505" s="15"/>
      <c r="E505" s="15"/>
    </row>
    <row r="506" spans="2:6" x14ac:dyDescent="0.2">
      <c r="B506" s="166"/>
      <c r="C506" s="15"/>
      <c r="D506" s="15"/>
      <c r="E506" s="15"/>
    </row>
    <row r="507" spans="2:6" x14ac:dyDescent="0.2">
      <c r="B507" s="166"/>
      <c r="C507" s="15"/>
      <c r="D507" s="15"/>
      <c r="E507" s="15"/>
      <c r="F507" s="15"/>
    </row>
    <row r="508" spans="2:6" x14ac:dyDescent="0.2">
      <c r="B508" s="166"/>
      <c r="C508" s="15"/>
      <c r="D508" s="15"/>
      <c r="E508" s="15"/>
      <c r="F508" s="15"/>
    </row>
    <row r="509" spans="2:6" x14ac:dyDescent="0.2">
      <c r="B509" s="166"/>
      <c r="C509" s="15"/>
      <c r="D509" s="15"/>
      <c r="E509" s="15"/>
    </row>
    <row r="510" spans="2:6" x14ac:dyDescent="0.2">
      <c r="B510" s="166"/>
      <c r="C510" s="15"/>
      <c r="D510" s="15"/>
      <c r="E510" s="15"/>
      <c r="F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row>
    <row r="514" spans="2:6" x14ac:dyDescent="0.2">
      <c r="B514" s="166"/>
      <c r="C514" s="15"/>
      <c r="D514" s="15"/>
      <c r="E514" s="15"/>
    </row>
    <row r="515" spans="2:6" x14ac:dyDescent="0.2">
      <c r="B515" s="166"/>
      <c r="C515" s="15"/>
      <c r="D515" s="15"/>
      <c r="E515" s="15"/>
      <c r="F515" s="15"/>
    </row>
    <row r="516" spans="2:6" x14ac:dyDescent="0.2">
      <c r="B516" s="166"/>
      <c r="C516" s="15"/>
      <c r="D516" s="15"/>
      <c r="E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c r="F520" s="15"/>
    </row>
    <row r="521" spans="2:6" x14ac:dyDescent="0.2">
      <c r="B521" s="166"/>
      <c r="C521" s="15"/>
      <c r="D521" s="15"/>
      <c r="E521" s="15"/>
    </row>
    <row r="522" spans="2:6" x14ac:dyDescent="0.2">
      <c r="B522" s="166"/>
      <c r="C522" s="15"/>
      <c r="D522" s="15"/>
      <c r="E522" s="15"/>
      <c r="F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row>
    <row r="526" spans="2:6" x14ac:dyDescent="0.2">
      <c r="B526" s="166"/>
      <c r="C526" s="15"/>
      <c r="D526" s="15"/>
      <c r="E526" s="15"/>
    </row>
    <row r="527" spans="2:6" x14ac:dyDescent="0.2">
      <c r="B527" s="166"/>
      <c r="C527" s="15"/>
      <c r="D527" s="15"/>
      <c r="E527" s="15"/>
      <c r="F527" s="15"/>
    </row>
    <row r="528" spans="2:6" x14ac:dyDescent="0.2">
      <c r="B528" s="166"/>
      <c r="C528" s="15"/>
      <c r="D528" s="15"/>
      <c r="E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c r="F535" s="15"/>
    </row>
    <row r="536" spans="2:6" x14ac:dyDescent="0.2">
      <c r="B536" s="166"/>
      <c r="C536" s="15"/>
      <c r="D536" s="15"/>
      <c r="E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c r="F545" s="15"/>
    </row>
    <row r="546" spans="2:6" x14ac:dyDescent="0.2">
      <c r="B546" s="166"/>
      <c r="C546" s="15"/>
      <c r="D546" s="15"/>
      <c r="E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c r="F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row>
    <row r="559" spans="2:6" x14ac:dyDescent="0.2">
      <c r="B559" s="166"/>
      <c r="C559" s="15"/>
      <c r="D559" s="15"/>
      <c r="E559" s="15"/>
    </row>
    <row r="560" spans="2:6" x14ac:dyDescent="0.2">
      <c r="B560" s="166"/>
      <c r="C560" s="15"/>
      <c r="D560" s="15"/>
      <c r="E560" s="15"/>
    </row>
    <row r="561" spans="2:6" x14ac:dyDescent="0.2">
      <c r="B561" s="166"/>
      <c r="C561" s="15"/>
      <c r="D561" s="15"/>
      <c r="E561" s="15"/>
      <c r="F561" s="15"/>
    </row>
    <row r="562" spans="2:6" x14ac:dyDescent="0.2">
      <c r="B562" s="166"/>
      <c r="C562" s="15"/>
      <c r="D562" s="15"/>
      <c r="E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c r="F568" s="15"/>
    </row>
    <row r="569" spans="2:6" x14ac:dyDescent="0.2">
      <c r="B569" s="166"/>
      <c r="C569" s="15"/>
      <c r="D569" s="15"/>
      <c r="E569" s="15"/>
      <c r="F569" s="15"/>
    </row>
    <row r="570" spans="2:6" x14ac:dyDescent="0.2">
      <c r="B570" s="166"/>
      <c r="C570" s="15"/>
      <c r="D570" s="15"/>
      <c r="E570" s="15"/>
    </row>
    <row r="571" spans="2:6" x14ac:dyDescent="0.2">
      <c r="B571" s="166"/>
      <c r="C571" s="15"/>
      <c r="D571" s="15"/>
      <c r="E571" s="15"/>
    </row>
    <row r="572" spans="2:6" x14ac:dyDescent="0.2">
      <c r="B572" s="166"/>
      <c r="C572" s="15"/>
      <c r="D572" s="15"/>
      <c r="E572" s="15"/>
    </row>
    <row r="573" spans="2:6" x14ac:dyDescent="0.2">
      <c r="B573" s="166"/>
      <c r="C573" s="15"/>
      <c r="D573" s="15"/>
      <c r="E573" s="15"/>
      <c r="F573" s="15"/>
    </row>
    <row r="574" spans="2:6" x14ac:dyDescent="0.2">
      <c r="B574" s="166"/>
      <c r="C574" s="15"/>
      <c r="D574" s="15"/>
      <c r="E574" s="15"/>
    </row>
    <row r="575" spans="2:6" x14ac:dyDescent="0.2">
      <c r="B575" s="166"/>
      <c r="C575" s="15"/>
      <c r="D575" s="15"/>
      <c r="E575" s="15"/>
      <c r="F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row>
    <row r="584" spans="2:6" x14ac:dyDescent="0.2">
      <c r="B584" s="166"/>
      <c r="C584" s="15"/>
      <c r="D584" s="15"/>
      <c r="E584" s="15"/>
      <c r="F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row>
    <row r="593" spans="2:6" x14ac:dyDescent="0.2">
      <c r="B593" s="166"/>
      <c r="C593" s="15"/>
      <c r="D593" s="15"/>
      <c r="E593" s="15"/>
      <c r="F593" s="15"/>
    </row>
    <row r="594" spans="2:6" ht="15" customHeight="1" x14ac:dyDescent="0.2">
      <c r="B594" s="166"/>
      <c r="C594" s="15"/>
      <c r="D594" s="15"/>
      <c r="E594" s="15"/>
    </row>
    <row r="595" spans="2:6" ht="15" customHeight="1" x14ac:dyDescent="0.2">
      <c r="B595" s="166"/>
      <c r="C595" s="15"/>
      <c r="D595" s="15"/>
      <c r="E595" s="15"/>
    </row>
    <row r="596" spans="2:6" ht="15" customHeight="1" x14ac:dyDescent="0.2">
      <c r="B596" s="166"/>
      <c r="C596" s="15"/>
      <c r="D596" s="15"/>
      <c r="E596" s="15"/>
      <c r="F596" s="15"/>
    </row>
    <row r="597" spans="2:6" x14ac:dyDescent="0.2">
      <c r="B597" s="166"/>
      <c r="C597" s="15"/>
      <c r="D597" s="15"/>
      <c r="E597" s="15"/>
      <c r="F597" s="15"/>
    </row>
    <row r="598" spans="2:6" x14ac:dyDescent="0.2">
      <c r="B598" s="166"/>
      <c r="C598" s="15"/>
      <c r="D598" s="15"/>
      <c r="E598" s="15"/>
      <c r="F598" s="15"/>
    </row>
    <row r="599" spans="2:6" x14ac:dyDescent="0.2">
      <c r="B599" s="166"/>
      <c r="C599" s="15"/>
      <c r="D599" s="15"/>
      <c r="E599" s="15"/>
    </row>
    <row r="600" spans="2:6" x14ac:dyDescent="0.2">
      <c r="B600" s="166"/>
      <c r="C600" s="15"/>
      <c r="D600" s="15"/>
      <c r="E600" s="15"/>
    </row>
    <row r="601" spans="2:6" x14ac:dyDescent="0.2">
      <c r="B601" s="166"/>
      <c r="C601" s="15"/>
      <c r="D601" s="15"/>
      <c r="E601" s="15"/>
    </row>
    <row r="602" spans="2:6" x14ac:dyDescent="0.2">
      <c r="B602" s="166"/>
      <c r="C602" s="15"/>
      <c r="D602" s="15"/>
      <c r="E602" s="15"/>
      <c r="F602" s="15"/>
    </row>
    <row r="603" spans="2:6" x14ac:dyDescent="0.2">
      <c r="B603" s="167"/>
      <c r="C603" s="16"/>
      <c r="D603" s="16"/>
      <c r="E603" s="15"/>
      <c r="F603" s="15"/>
    </row>
    <row r="604" spans="2:6" x14ac:dyDescent="0.2">
      <c r="B604" s="166"/>
      <c r="C604" s="15"/>
      <c r="D604" s="15"/>
      <c r="E604" s="15"/>
      <c r="F604" s="15"/>
    </row>
    <row r="605" spans="2:6" x14ac:dyDescent="0.2">
      <c r="B605" s="166"/>
      <c r="C605" s="15"/>
      <c r="D605" s="15"/>
      <c r="E605" s="15"/>
    </row>
    <row r="606" spans="2:6" x14ac:dyDescent="0.2">
      <c r="B606" s="166"/>
      <c r="C606" s="15"/>
      <c r="D606" s="15"/>
      <c r="E606" s="15"/>
      <c r="F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row>
    <row r="610" spans="2:6" x14ac:dyDescent="0.2">
      <c r="B610" s="166"/>
      <c r="C610" s="15"/>
      <c r="D610" s="15"/>
      <c r="E610" s="15"/>
    </row>
    <row r="611" spans="2:6" x14ac:dyDescent="0.2">
      <c r="B611" s="166"/>
      <c r="C611" s="15"/>
      <c r="D611" s="15"/>
      <c r="E611" s="15"/>
      <c r="F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row>
    <row r="617" spans="2:6" x14ac:dyDescent="0.2">
      <c r="B617" s="166"/>
      <c r="C617" s="15"/>
      <c r="D617" s="15"/>
      <c r="E617" s="15"/>
    </row>
    <row r="618" spans="2:6" x14ac:dyDescent="0.2">
      <c r="B618" s="166"/>
      <c r="C618" s="15"/>
      <c r="D618" s="15"/>
      <c r="E618" s="15"/>
      <c r="F618" s="15"/>
    </row>
    <row r="619" spans="2:6" x14ac:dyDescent="0.2">
      <c r="B619" s="166"/>
      <c r="C619" s="15"/>
      <c r="D619" s="15"/>
      <c r="E619" s="15"/>
      <c r="F619" s="15"/>
    </row>
    <row r="620" spans="2:6" x14ac:dyDescent="0.2">
      <c r="B620" s="166"/>
      <c r="C620" s="15"/>
      <c r="D620" s="15"/>
      <c r="E620" s="15"/>
    </row>
    <row r="621" spans="2:6" x14ac:dyDescent="0.2">
      <c r="B621" s="166"/>
      <c r="C621" s="15"/>
      <c r="D621" s="15"/>
      <c r="E621" s="15"/>
    </row>
    <row r="622" spans="2:6" x14ac:dyDescent="0.2">
      <c r="B622" s="166"/>
      <c r="C622" s="15"/>
      <c r="D622" s="15"/>
      <c r="E622" s="15"/>
    </row>
    <row r="623" spans="2:6" x14ac:dyDescent="0.2">
      <c r="B623" s="169"/>
      <c r="C623" s="19"/>
      <c r="D623" s="19"/>
      <c r="E623" s="15"/>
      <c r="F623" s="15"/>
    </row>
    <row r="624" spans="2:6" x14ac:dyDescent="0.2">
      <c r="B624" s="166"/>
      <c r="C624" s="15"/>
      <c r="D624" s="15"/>
      <c r="E624" s="15"/>
      <c r="F624" s="15"/>
    </row>
    <row r="625" spans="2:6" x14ac:dyDescent="0.2">
      <c r="B625" s="166"/>
      <c r="C625" s="15"/>
      <c r="D625" s="15"/>
      <c r="E625" s="15"/>
      <c r="F625" s="15"/>
    </row>
    <row r="626" spans="2:6" x14ac:dyDescent="0.2">
      <c r="B626" s="169"/>
      <c r="C626" s="19"/>
      <c r="D626" s="19"/>
      <c r="E626" s="15"/>
      <c r="F626" s="15"/>
    </row>
    <row r="627" spans="2:6" x14ac:dyDescent="0.2">
      <c r="B627" s="170"/>
      <c r="C627" s="7"/>
      <c r="D627" s="7"/>
      <c r="E627" s="15"/>
      <c r="F627" s="15"/>
    </row>
    <row r="628" spans="2:6" x14ac:dyDescent="0.2">
      <c r="B628" s="166"/>
      <c r="C628" s="15"/>
      <c r="D628" s="15"/>
      <c r="E628" s="15"/>
      <c r="F628" s="15"/>
    </row>
    <row r="629" spans="2:6" x14ac:dyDescent="0.2">
      <c r="B629" s="166"/>
      <c r="C629" s="15"/>
      <c r="D629" s="15"/>
      <c r="E629" s="15"/>
      <c r="F629" s="15"/>
    </row>
    <row r="630" spans="2:6" x14ac:dyDescent="0.2">
      <c r="B630" s="166"/>
      <c r="C630" s="15"/>
      <c r="D630" s="15"/>
      <c r="E630" s="15"/>
    </row>
    <row r="631" spans="2:6" x14ac:dyDescent="0.2">
      <c r="B631" s="167"/>
      <c r="C631" s="16"/>
      <c r="D631" s="16"/>
      <c r="E631" s="15"/>
      <c r="F631" s="15"/>
    </row>
    <row r="632" spans="2:6" x14ac:dyDescent="0.2">
      <c r="B632" s="167"/>
      <c r="C632" s="16"/>
      <c r="D632" s="16"/>
      <c r="E632" s="15"/>
      <c r="F632" s="15"/>
    </row>
    <row r="633" spans="2:6" x14ac:dyDescent="0.2">
      <c r="B633" s="169"/>
      <c r="C633" s="19"/>
      <c r="D633" s="19"/>
      <c r="E633" s="15"/>
      <c r="F633" s="15"/>
    </row>
    <row r="634" spans="2:6" x14ac:dyDescent="0.2">
      <c r="B634" s="166"/>
      <c r="C634" s="15"/>
      <c r="D634" s="15"/>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row>
    <row r="642" spans="2:6" x14ac:dyDescent="0.2">
      <c r="B642" s="166"/>
      <c r="C642" s="15"/>
      <c r="D642" s="15"/>
      <c r="E642" s="15"/>
    </row>
    <row r="643" spans="2:6" x14ac:dyDescent="0.2">
      <c r="B643" s="166"/>
      <c r="C643" s="15"/>
      <c r="D643" s="15"/>
      <c r="E643" s="15"/>
      <c r="F643" s="15"/>
    </row>
    <row r="644" spans="2:6" x14ac:dyDescent="0.2">
      <c r="B644" s="165"/>
      <c r="C644" s="1"/>
      <c r="D644" s="1"/>
      <c r="E644" s="15"/>
    </row>
    <row r="645" spans="2:6" x14ac:dyDescent="0.2">
      <c r="B645" s="166"/>
      <c r="C645" s="15"/>
      <c r="D645" s="15"/>
      <c r="E645" s="15"/>
    </row>
    <row r="646" spans="2:6" x14ac:dyDescent="0.2">
      <c r="B646" s="167"/>
      <c r="C646" s="16"/>
      <c r="D646" s="16"/>
      <c r="E646" s="15"/>
      <c r="F646" s="15"/>
    </row>
    <row r="647" spans="2:6" x14ac:dyDescent="0.2">
      <c r="B647" s="20"/>
      <c r="C647" s="20"/>
      <c r="D647" s="20"/>
      <c r="E647" s="15"/>
    </row>
    <row r="648" spans="2:6" x14ac:dyDescent="0.2">
      <c r="B648" s="171"/>
      <c r="C648" s="21"/>
      <c r="D648" s="21"/>
    </row>
    <row r="649" spans="2:6" x14ac:dyDescent="0.2">
      <c r="B649" s="166"/>
      <c r="C649" s="15"/>
      <c r="D649" s="15"/>
      <c r="F649" s="15"/>
    </row>
    <row r="650" spans="2:6" x14ac:dyDescent="0.2">
      <c r="B650" s="166"/>
      <c r="C650" s="15"/>
      <c r="D650" s="15"/>
      <c r="F650" s="15"/>
    </row>
    <row r="651" spans="2:6" x14ac:dyDescent="0.2">
      <c r="B651" s="166"/>
      <c r="C651" s="15"/>
      <c r="D651" s="15"/>
      <c r="F651" s="15"/>
    </row>
    <row r="652" spans="2:6" x14ac:dyDescent="0.2">
      <c r="B652" s="166"/>
      <c r="C652" s="15"/>
      <c r="D652" s="15"/>
    </row>
    <row r="653" spans="2:6" x14ac:dyDescent="0.2">
      <c r="B653" s="166"/>
      <c r="C653" s="15"/>
      <c r="D653" s="15"/>
      <c r="F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row>
    <row r="659" spans="2:6" x14ac:dyDescent="0.2">
      <c r="B659" s="166"/>
      <c r="C659" s="15"/>
      <c r="D659" s="15"/>
      <c r="F659" s="15"/>
    </row>
    <row r="660" spans="2:6" x14ac:dyDescent="0.2">
      <c r="B660" s="166"/>
      <c r="C660" s="15"/>
      <c r="D660" s="15"/>
    </row>
    <row r="661" spans="2:6" x14ac:dyDescent="0.2">
      <c r="B661" s="166"/>
      <c r="C661" s="15"/>
      <c r="D661" s="15"/>
    </row>
    <row r="662" spans="2:6" x14ac:dyDescent="0.2">
      <c r="B662" s="166"/>
      <c r="C662" s="15"/>
      <c r="D662" s="15"/>
      <c r="F662" s="15"/>
    </row>
    <row r="663" spans="2:6" x14ac:dyDescent="0.2">
      <c r="B663" s="166"/>
      <c r="C663" s="15"/>
      <c r="D663" s="15"/>
    </row>
    <row r="664" spans="2:6" x14ac:dyDescent="0.2">
      <c r="B664" s="166"/>
      <c r="C664" s="15"/>
      <c r="D664" s="15"/>
      <c r="F664" s="15"/>
    </row>
    <row r="665" spans="2:6" x14ac:dyDescent="0.2">
      <c r="B665" s="166"/>
      <c r="C665" s="15"/>
      <c r="D665" s="15"/>
    </row>
    <row r="666" spans="2:6" x14ac:dyDescent="0.2">
      <c r="B666" s="166"/>
      <c r="C666" s="15"/>
      <c r="D666" s="15"/>
    </row>
    <row r="667" spans="2:6" x14ac:dyDescent="0.2">
      <c r="B667" s="166"/>
      <c r="C667" s="15"/>
      <c r="D667" s="15"/>
      <c r="F667" s="15"/>
    </row>
    <row r="668" spans="2:6" x14ac:dyDescent="0.2">
      <c r="B668" s="166"/>
      <c r="C668" s="15"/>
      <c r="D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c r="F672" s="15"/>
    </row>
    <row r="673" spans="2:6" x14ac:dyDescent="0.2">
      <c r="B673" s="166"/>
      <c r="C673" s="15"/>
      <c r="D673" s="15"/>
      <c r="F673" s="15"/>
    </row>
    <row r="674" spans="2:6" x14ac:dyDescent="0.2">
      <c r="B674" s="166"/>
      <c r="C674" s="15"/>
      <c r="D674" s="15"/>
    </row>
    <row r="675" spans="2:6" x14ac:dyDescent="0.2">
      <c r="B675" s="166"/>
      <c r="C675" s="15"/>
      <c r="D675" s="15"/>
      <c r="F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row>
    <row r="681" spans="2:6" x14ac:dyDescent="0.2">
      <c r="B681" s="166"/>
      <c r="C681" s="15"/>
      <c r="D681" s="15"/>
      <c r="F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7"/>
      <c r="C687" s="16"/>
      <c r="D687" s="16"/>
      <c r="F687" s="15"/>
    </row>
    <row r="688" spans="2:6" x14ac:dyDescent="0.2">
      <c r="B688" s="171"/>
      <c r="C688" s="21"/>
      <c r="D688" s="21"/>
      <c r="E688" s="15"/>
      <c r="F688" s="15"/>
    </row>
    <row r="689" spans="2:6" x14ac:dyDescent="0.2">
      <c r="B689" s="171"/>
      <c r="C689" s="21"/>
      <c r="D689" s="21"/>
      <c r="E689" s="15"/>
    </row>
    <row r="690" spans="2:6" x14ac:dyDescent="0.2">
      <c r="B690" s="171"/>
      <c r="C690" s="21"/>
      <c r="D690" s="21"/>
      <c r="E690" s="15"/>
      <c r="F690" s="15"/>
    </row>
    <row r="691" spans="2:6" x14ac:dyDescent="0.2">
      <c r="B691" s="171"/>
      <c r="C691" s="21"/>
      <c r="D691" s="21"/>
      <c r="E691" s="15"/>
      <c r="F691" s="15"/>
    </row>
    <row r="692" spans="2:6" x14ac:dyDescent="0.2">
      <c r="B692" s="166"/>
      <c r="C692" s="15"/>
      <c r="D692" s="15"/>
      <c r="E692" s="15"/>
      <c r="F692" s="15"/>
    </row>
    <row r="693" spans="2:6" x14ac:dyDescent="0.2">
      <c r="B693" s="166"/>
      <c r="C693" s="15"/>
      <c r="D693" s="15"/>
      <c r="E693" s="15"/>
    </row>
    <row r="694" spans="2:6" x14ac:dyDescent="0.2">
      <c r="B694" s="166"/>
      <c r="C694" s="15"/>
      <c r="D694" s="15"/>
      <c r="E694" s="15"/>
      <c r="F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row>
    <row r="698" spans="2:6" x14ac:dyDescent="0.2">
      <c r="B698" s="166"/>
      <c r="C698" s="15"/>
      <c r="D698" s="15"/>
      <c r="E698" s="15"/>
      <c r="F698" s="15"/>
    </row>
    <row r="699" spans="2:6" x14ac:dyDescent="0.2">
      <c r="B699" s="166"/>
      <c r="C699" s="15"/>
      <c r="D699" s="15"/>
      <c r="E699" s="15"/>
    </row>
    <row r="700" spans="2:6" x14ac:dyDescent="0.2">
      <c r="B700" s="166"/>
      <c r="C700" s="15"/>
      <c r="D700" s="15"/>
      <c r="E700" s="15"/>
      <c r="F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7"/>
      <c r="C708" s="16"/>
      <c r="D708" s="16"/>
      <c r="E708" s="15"/>
      <c r="F708" s="15"/>
    </row>
    <row r="709" spans="2:6" x14ac:dyDescent="0.2">
      <c r="B709" s="167"/>
      <c r="C709" s="16"/>
      <c r="D709" s="16"/>
      <c r="E709" s="15"/>
      <c r="F709" s="15"/>
    </row>
    <row r="710" spans="2:6" x14ac:dyDescent="0.2">
      <c r="B710" s="20"/>
      <c r="C710" s="20"/>
      <c r="D710" s="20"/>
      <c r="E710" s="15"/>
      <c r="F710" s="15"/>
    </row>
    <row r="711" spans="2:6" x14ac:dyDescent="0.2">
      <c r="B711" s="166"/>
      <c r="C711" s="15"/>
      <c r="D711" s="15"/>
      <c r="E711" s="15"/>
      <c r="F711" s="15"/>
    </row>
    <row r="712" spans="2:6" x14ac:dyDescent="0.2">
      <c r="B712" s="166"/>
      <c r="C712" s="15"/>
      <c r="D712" s="15"/>
      <c r="E712" s="15"/>
      <c r="F712" s="15"/>
    </row>
    <row r="713" spans="2:6" x14ac:dyDescent="0.2">
      <c r="B713" s="22"/>
      <c r="C713" s="22"/>
      <c r="D713" s="22"/>
      <c r="E713" s="15"/>
      <c r="F713" s="15"/>
    </row>
    <row r="714" spans="2:6" x14ac:dyDescent="0.2">
      <c r="B714" s="166"/>
      <c r="C714" s="15"/>
      <c r="D714" s="15"/>
      <c r="E714" s="15"/>
      <c r="F714" s="15"/>
    </row>
    <row r="715" spans="2:6" x14ac:dyDescent="0.2">
      <c r="B715" s="166"/>
      <c r="C715" s="15"/>
      <c r="D715" s="15"/>
      <c r="E715" s="15"/>
      <c r="F715" s="15"/>
    </row>
    <row r="716" spans="2:6" x14ac:dyDescent="0.2">
      <c r="B716" s="166"/>
      <c r="C716" s="15"/>
      <c r="D716" s="15"/>
      <c r="E716" s="15"/>
      <c r="F716" s="15"/>
    </row>
    <row r="717" spans="2:6" x14ac:dyDescent="0.2">
      <c r="B717" s="167"/>
      <c r="C717" s="16"/>
      <c r="D717" s="16"/>
      <c r="E717" s="15"/>
      <c r="F717" s="15"/>
    </row>
    <row r="718" spans="2:6" x14ac:dyDescent="0.2">
      <c r="B718" s="166"/>
      <c r="C718" s="15"/>
      <c r="D718" s="15"/>
      <c r="E718" s="15"/>
      <c r="F718" s="15"/>
    </row>
    <row r="719" spans="2:6" x14ac:dyDescent="0.2">
      <c r="B719" s="166"/>
      <c r="C719" s="15"/>
      <c r="D719" s="15"/>
      <c r="E719" s="15"/>
      <c r="F719" s="15"/>
    </row>
    <row r="720" spans="2:6" x14ac:dyDescent="0.2">
      <c r="B720" s="166"/>
      <c r="C720" s="15"/>
      <c r="D720" s="15"/>
      <c r="E720" s="15"/>
      <c r="F720" s="15"/>
    </row>
    <row r="721" spans="2:5" x14ac:dyDescent="0.2">
      <c r="B721" s="166"/>
      <c r="C721" s="15"/>
      <c r="D721" s="15"/>
      <c r="E721" s="15"/>
    </row>
    <row r="722" spans="2:5" x14ac:dyDescent="0.2">
      <c r="B722" s="167"/>
      <c r="C722" s="16"/>
      <c r="D722" s="16"/>
      <c r="E722" s="15"/>
    </row>
    <row r="723" spans="2:5" x14ac:dyDescent="0.2">
      <c r="B723" s="166"/>
      <c r="C723" s="15"/>
      <c r="D723" s="15"/>
      <c r="E723" s="15"/>
    </row>
    <row r="724" spans="2:5" x14ac:dyDescent="0.2">
      <c r="E724" s="15"/>
    </row>
    <row r="751" spans="6:6" x14ac:dyDescent="0.2">
      <c r="F751"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D10" location="'01 XX'!A1" display="Vuosisidonnainen palkanosa"/>
    <hyperlink ref="C10" location="'01 XX'!A1" display="01 01 01 XX"/>
  </hyperlinks>
  <pageMargins left="0.19685039370078741" right="0.19685039370078741" top="0.43307086614173229" bottom="0.51181102362204722" header="0.19685039370078741" footer="0.31496062992125984"/>
  <pageSetup paperSize="9" orientation="landscape" blackAndWhite="1" errors="NA" r:id="rId2"/>
  <headerFooter alignWithMargins="0">
    <oddFooter>&amp;L&amp;D&amp;C&amp;F&amp;R&amp;P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44"/>
  <sheetViews>
    <sheetView tabSelected="1" zoomScale="85" zoomScaleNormal="85" workbookViewId="0">
      <pane ySplit="5" topLeftCell="A6" activePane="bottomLeft" state="frozen"/>
      <selection pane="bottomLeft" activeCell="A6" sqref="A6"/>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156</v>
      </c>
      <c r="B1" s="61" t="s">
        <v>157</v>
      </c>
      <c r="C1" s="61" t="s">
        <v>151</v>
      </c>
      <c r="D1" s="61" t="s">
        <v>152</v>
      </c>
      <c r="E1" s="84" t="s">
        <v>142</v>
      </c>
      <c r="F1" s="62" t="s">
        <v>171</v>
      </c>
      <c r="G1" s="63" t="s">
        <v>143</v>
      </c>
      <c r="H1" s="85" t="s">
        <v>175</v>
      </c>
      <c r="I1" s="78" t="s">
        <v>7</v>
      </c>
      <c r="J1" s="84" t="s">
        <v>139</v>
      </c>
      <c r="K1" s="78" t="s">
        <v>72</v>
      </c>
      <c r="L1" s="84" t="s">
        <v>167</v>
      </c>
      <c r="M1" s="84" t="s">
        <v>168</v>
      </c>
      <c r="N1" s="78" t="s">
        <v>0</v>
      </c>
      <c r="O1" s="84" t="s">
        <v>164</v>
      </c>
      <c r="P1" s="84" t="s">
        <v>170</v>
      </c>
      <c r="Q1" s="84" t="s">
        <v>140</v>
      </c>
      <c r="R1" s="85" t="s">
        <v>169</v>
      </c>
      <c r="S1" s="85" t="s">
        <v>144</v>
      </c>
      <c r="T1" s="84" t="s">
        <v>138</v>
      </c>
      <c r="U1" s="61" t="s">
        <v>137</v>
      </c>
      <c r="V1" s="84" t="s">
        <v>2</v>
      </c>
      <c r="W1" s="84" t="s">
        <v>141</v>
      </c>
      <c r="X1" s="93" t="s">
        <v>241</v>
      </c>
    </row>
    <row r="2" spans="1:24" s="65" customFormat="1" ht="15.75" x14ac:dyDescent="0.25">
      <c r="A2" s="147" t="str">
        <f>'01 02'!A5</f>
        <v>01</v>
      </c>
      <c r="B2" s="64" t="str">
        <f>'01 02'!B5</f>
        <v>HENKILÖSTÖ</v>
      </c>
      <c r="D2" s="105"/>
      <c r="E2" s="105"/>
      <c r="F2" s="105"/>
      <c r="T2" s="66"/>
      <c r="U2" s="67"/>
    </row>
    <row r="3" spans="1:24" s="110" customFormat="1" ht="15.75" x14ac:dyDescent="0.25">
      <c r="A3" s="95" t="s">
        <v>231</v>
      </c>
      <c r="B3" s="120" t="s">
        <v>234</v>
      </c>
      <c r="D3" s="111"/>
      <c r="E3" s="111"/>
      <c r="F3" s="111"/>
      <c r="T3" s="112"/>
      <c r="U3" s="113"/>
    </row>
    <row r="4" spans="1:24" s="69" customFormat="1" ht="18" customHeight="1" x14ac:dyDescent="0.25">
      <c r="A4" s="119" t="s">
        <v>232</v>
      </c>
      <c r="B4" s="68" t="s">
        <v>235</v>
      </c>
      <c r="D4" s="106"/>
      <c r="E4" s="106"/>
      <c r="F4" s="106"/>
      <c r="T4" s="70"/>
      <c r="U4" s="71"/>
    </row>
    <row r="5" spans="1:24" s="73" customFormat="1" ht="16.5" customHeight="1" x14ac:dyDescent="0.25">
      <c r="A5" s="95" t="s">
        <v>233</v>
      </c>
      <c r="B5" s="120" t="s">
        <v>236</v>
      </c>
      <c r="C5" s="72"/>
      <c r="D5" s="107"/>
      <c r="E5" s="107"/>
      <c r="F5" s="107"/>
      <c r="G5" s="72"/>
      <c r="H5" s="72"/>
      <c r="I5" s="72"/>
      <c r="R5" s="72"/>
      <c r="S5" s="72"/>
      <c r="T5" s="74"/>
      <c r="U5" s="75"/>
    </row>
    <row r="6" spans="1:24" s="57" customFormat="1" ht="15" outlineLevel="2" x14ac:dyDescent="0.2">
      <c r="A6" s="96" t="s">
        <v>160</v>
      </c>
      <c r="B6" s="86" t="s">
        <v>155</v>
      </c>
      <c r="C6" s="87"/>
      <c r="D6" s="87"/>
      <c r="E6" s="87"/>
      <c r="F6" s="87"/>
      <c r="G6" s="87"/>
      <c r="H6" s="88"/>
      <c r="I6" s="88"/>
      <c r="J6" s="89"/>
      <c r="K6" s="89"/>
      <c r="L6" s="86"/>
      <c r="M6" s="89"/>
      <c r="N6" s="89"/>
      <c r="O6" s="89"/>
      <c r="P6" s="89"/>
      <c r="Q6" s="89"/>
      <c r="R6" s="90"/>
      <c r="S6" s="90"/>
      <c r="T6" s="89"/>
      <c r="U6" s="89"/>
      <c r="V6" s="89"/>
      <c r="W6" s="86"/>
      <c r="X6" s="86"/>
    </row>
    <row r="7" spans="1:24" s="56" customFormat="1" x14ac:dyDescent="0.2">
      <c r="A7" s="148" t="s">
        <v>135</v>
      </c>
      <c r="B7" s="131"/>
      <c r="C7" s="130" t="s">
        <v>4</v>
      </c>
      <c r="D7" s="132"/>
      <c r="E7" s="133"/>
      <c r="F7" s="133"/>
      <c r="G7" s="133"/>
      <c r="H7" s="154"/>
      <c r="I7" s="127"/>
      <c r="J7" s="134"/>
      <c r="K7" s="134"/>
      <c r="M7" s="134"/>
      <c r="N7" s="134"/>
      <c r="O7" s="134"/>
      <c r="P7" s="134"/>
      <c r="Q7" s="134"/>
      <c r="R7" s="133"/>
      <c r="S7" s="132"/>
      <c r="T7" s="134"/>
      <c r="U7" s="134"/>
      <c r="V7" s="134"/>
      <c r="X7" s="129"/>
    </row>
    <row r="8" spans="1:24" s="92" customFormat="1" outlineLevel="1" x14ac:dyDescent="0.2">
      <c r="A8" s="149" t="s">
        <v>166</v>
      </c>
      <c r="B8" s="140"/>
      <c r="C8" s="141"/>
      <c r="D8" s="142"/>
      <c r="E8" s="143"/>
      <c r="F8" s="143"/>
      <c r="G8" s="143"/>
      <c r="H8" s="154"/>
      <c r="I8" s="144"/>
      <c r="J8" s="145"/>
      <c r="K8" s="145"/>
      <c r="M8" s="145"/>
      <c r="N8" s="145"/>
      <c r="O8" s="145"/>
      <c r="P8" s="145"/>
      <c r="Q8" s="145"/>
      <c r="R8" s="143"/>
      <c r="S8" s="141"/>
      <c r="T8" s="145"/>
      <c r="U8" s="145"/>
      <c r="V8" s="145"/>
      <c r="X8" s="146"/>
    </row>
    <row r="9" spans="1:24" s="57" customFormat="1" ht="25.5" outlineLevel="2" x14ac:dyDescent="0.2">
      <c r="A9" s="150" t="s">
        <v>136</v>
      </c>
      <c r="B9" s="135"/>
      <c r="C9" s="136"/>
      <c r="E9" s="137" t="s">
        <v>118</v>
      </c>
      <c r="F9" s="176" t="s">
        <v>214</v>
      </c>
      <c r="G9" s="137"/>
      <c r="H9" s="137"/>
      <c r="I9" s="137"/>
      <c r="J9" s="125" t="s">
        <v>15</v>
      </c>
      <c r="K9" s="125"/>
      <c r="L9" s="125"/>
      <c r="M9" s="125"/>
      <c r="N9" s="125"/>
      <c r="O9" s="125" t="s">
        <v>12</v>
      </c>
      <c r="P9" s="125" t="s">
        <v>205</v>
      </c>
      <c r="Q9" s="125" t="s">
        <v>205</v>
      </c>
      <c r="R9" s="137"/>
      <c r="S9" s="137"/>
      <c r="T9" s="125"/>
      <c r="U9" s="125"/>
      <c r="V9" s="125"/>
      <c r="W9" s="125"/>
      <c r="X9" s="125"/>
    </row>
    <row r="10" spans="1:24" s="57" customFormat="1" ht="12.75" customHeight="1" outlineLevel="3" x14ac:dyDescent="0.2">
      <c r="A10" s="152" t="s">
        <v>150</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6" customFormat="1" x14ac:dyDescent="0.2">
      <c r="A11" s="148" t="s">
        <v>135</v>
      </c>
      <c r="B11" s="131"/>
      <c r="C11" s="130" t="s">
        <v>154</v>
      </c>
      <c r="D11" s="132"/>
      <c r="E11" s="133"/>
      <c r="F11" s="133"/>
      <c r="G11" s="133"/>
      <c r="H11" s="154"/>
      <c r="I11" s="127"/>
      <c r="J11" s="134"/>
      <c r="K11" s="134"/>
      <c r="M11" s="134"/>
      <c r="N11" s="134"/>
      <c r="O11" s="134"/>
      <c r="P11" s="134"/>
      <c r="Q11" s="134"/>
      <c r="R11" s="133"/>
      <c r="S11" s="132"/>
      <c r="T11" s="134"/>
      <c r="U11" s="134"/>
      <c r="V11" s="134"/>
      <c r="X11" s="129"/>
    </row>
    <row r="12" spans="1:24" s="92" customFormat="1" ht="25.5" outlineLevel="1" x14ac:dyDescent="0.2">
      <c r="A12" s="149" t="s">
        <v>166</v>
      </c>
      <c r="B12" s="140"/>
      <c r="C12" s="141"/>
      <c r="D12" s="154" t="s">
        <v>215</v>
      </c>
      <c r="E12" s="143"/>
      <c r="F12" s="143"/>
      <c r="G12" s="143"/>
      <c r="H12" s="154"/>
      <c r="I12" s="144"/>
      <c r="J12" s="145"/>
      <c r="K12" s="145"/>
      <c r="M12" s="145"/>
      <c r="N12" s="145"/>
      <c r="O12" s="145"/>
      <c r="P12" s="145"/>
      <c r="Q12" s="145"/>
      <c r="R12" s="143"/>
      <c r="S12" s="141"/>
      <c r="T12" s="145"/>
      <c r="U12" s="145"/>
      <c r="V12" s="145"/>
      <c r="X12" s="146"/>
    </row>
    <row r="13" spans="1:24" s="57" customFormat="1" ht="25.5" outlineLevel="2" x14ac:dyDescent="0.2">
      <c r="A13" s="150" t="s">
        <v>136</v>
      </c>
      <c r="B13" s="135"/>
      <c r="C13" s="136"/>
      <c r="D13" s="136"/>
      <c r="E13" s="137" t="s">
        <v>100</v>
      </c>
      <c r="F13" s="137" t="s">
        <v>216</v>
      </c>
      <c r="G13" s="137"/>
      <c r="H13" s="137"/>
      <c r="I13" s="137"/>
      <c r="J13" s="125" t="s">
        <v>15</v>
      </c>
      <c r="K13" s="125"/>
      <c r="L13" s="125"/>
      <c r="M13" s="125"/>
      <c r="N13" s="125"/>
      <c r="O13" s="125" t="s">
        <v>16</v>
      </c>
      <c r="P13" s="125" t="s">
        <v>205</v>
      </c>
      <c r="Q13" s="125" t="s">
        <v>205</v>
      </c>
      <c r="R13" s="137"/>
      <c r="S13" s="137"/>
      <c r="T13" s="125">
        <v>2</v>
      </c>
      <c r="U13" s="125" t="s">
        <v>240</v>
      </c>
      <c r="V13" s="125" t="s">
        <v>13</v>
      </c>
      <c r="W13" s="125"/>
      <c r="X13" s="125"/>
    </row>
    <row r="14" spans="1:24" s="57" customFormat="1" ht="12.75" customHeight="1" outlineLevel="3" x14ac:dyDescent="0.2">
      <c r="A14" s="152" t="s">
        <v>150</v>
      </c>
      <c r="B14" s="135"/>
      <c r="C14" s="136"/>
      <c r="D14" s="136"/>
      <c r="E14" s="137"/>
      <c r="F14" s="137"/>
      <c r="G14" s="137"/>
      <c r="H14" s="137"/>
      <c r="I14" s="137"/>
      <c r="J14" s="125"/>
      <c r="K14" s="125"/>
      <c r="L14" s="125"/>
      <c r="M14" s="125"/>
      <c r="N14" s="125"/>
      <c r="O14" s="125"/>
      <c r="P14" s="125"/>
      <c r="Q14" s="125"/>
      <c r="R14" s="137"/>
      <c r="S14" s="125"/>
      <c r="T14" s="125"/>
      <c r="U14" s="125"/>
      <c r="V14" s="125"/>
      <c r="W14" s="125"/>
      <c r="X14" s="125"/>
    </row>
    <row r="15" spans="1:24" s="57" customFormat="1" ht="25.5" outlineLevel="2" x14ac:dyDescent="0.2">
      <c r="A15" s="150" t="s">
        <v>136</v>
      </c>
      <c r="B15" s="135"/>
      <c r="C15" s="136"/>
      <c r="D15" s="136"/>
      <c r="E15" s="137" t="s">
        <v>112</v>
      </c>
      <c r="F15" s="137" t="s">
        <v>217</v>
      </c>
      <c r="H15" s="137"/>
      <c r="I15" s="137"/>
      <c r="J15" s="125" t="s">
        <v>197</v>
      </c>
      <c r="K15" s="125"/>
      <c r="L15" s="125"/>
      <c r="M15" s="125"/>
      <c r="N15" s="125"/>
      <c r="O15" s="125" t="s">
        <v>16</v>
      </c>
      <c r="P15" s="125" t="s">
        <v>205</v>
      </c>
      <c r="Q15" s="125" t="s">
        <v>205</v>
      </c>
      <c r="R15" s="137"/>
      <c r="S15" s="137"/>
      <c r="T15" s="125">
        <v>2</v>
      </c>
      <c r="U15" s="125"/>
      <c r="V15" s="125" t="s">
        <v>13</v>
      </c>
      <c r="W15" s="125"/>
      <c r="X15" s="125" t="s">
        <v>218</v>
      </c>
    </row>
    <row r="16" spans="1:24" s="57" customFormat="1" ht="12.75" customHeight="1" outlineLevel="3" x14ac:dyDescent="0.2">
      <c r="A16" s="152" t="s">
        <v>150</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25.5" outlineLevel="2" x14ac:dyDescent="0.2">
      <c r="A17" s="150" t="s">
        <v>136</v>
      </c>
      <c r="B17" s="135"/>
      <c r="C17" s="136"/>
      <c r="D17" s="136"/>
      <c r="E17" s="137" t="s">
        <v>112</v>
      </c>
      <c r="F17" s="137" t="s">
        <v>208</v>
      </c>
      <c r="H17" s="137"/>
      <c r="I17" s="137"/>
      <c r="J17" s="125" t="s">
        <v>197</v>
      </c>
      <c r="K17" s="125"/>
      <c r="L17" s="125"/>
      <c r="M17" s="125"/>
      <c r="N17" s="125"/>
      <c r="O17" s="125" t="s">
        <v>16</v>
      </c>
      <c r="P17" s="125" t="s">
        <v>205</v>
      </c>
      <c r="Q17" s="125" t="s">
        <v>205</v>
      </c>
      <c r="R17" s="137"/>
      <c r="S17" s="137"/>
      <c r="T17" s="125">
        <v>2</v>
      </c>
      <c r="U17" s="125"/>
      <c r="V17" s="125" t="s">
        <v>13</v>
      </c>
      <c r="W17" s="125"/>
      <c r="X17" s="125" t="s">
        <v>218</v>
      </c>
    </row>
    <row r="18" spans="1:24" s="57" customFormat="1" ht="12.75" customHeight="1" outlineLevel="3" x14ac:dyDescent="0.2">
      <c r="A18" s="152" t="s">
        <v>150</v>
      </c>
      <c r="B18" s="135"/>
      <c r="C18" s="136"/>
      <c r="D18" s="136"/>
      <c r="E18" s="137"/>
      <c r="F18" s="137"/>
      <c r="G18" s="137"/>
      <c r="H18" s="137"/>
      <c r="I18" s="137"/>
      <c r="J18" s="125"/>
      <c r="K18" s="125"/>
      <c r="L18" s="125"/>
      <c r="M18" s="125"/>
      <c r="N18" s="125"/>
      <c r="O18" s="125"/>
      <c r="P18" s="125"/>
      <c r="Q18" s="125"/>
      <c r="R18" s="137"/>
      <c r="S18" s="125"/>
      <c r="T18" s="125"/>
      <c r="U18" s="125"/>
      <c r="V18" s="125"/>
      <c r="W18" s="125"/>
      <c r="X18" s="125"/>
    </row>
    <row r="19" spans="1:24" s="56" customFormat="1" x14ac:dyDescent="0.2">
      <c r="A19" s="148" t="s">
        <v>135</v>
      </c>
      <c r="B19" s="131"/>
      <c r="C19" s="130" t="s">
        <v>6</v>
      </c>
      <c r="D19" s="132"/>
      <c r="E19" s="133"/>
      <c r="F19" s="133"/>
      <c r="G19" s="133"/>
      <c r="H19" s="154"/>
      <c r="I19" s="127"/>
      <c r="J19" s="134"/>
      <c r="K19" s="134"/>
      <c r="M19" s="134"/>
      <c r="N19" s="134"/>
      <c r="O19" s="134"/>
      <c r="P19" s="134"/>
      <c r="Q19" s="134"/>
      <c r="R19" s="133"/>
      <c r="S19" s="132"/>
      <c r="T19" s="134"/>
      <c r="U19" s="134"/>
      <c r="V19" s="134"/>
      <c r="X19" s="129"/>
    </row>
    <row r="20" spans="1:24" s="92" customFormat="1" ht="25.5" outlineLevel="1" x14ac:dyDescent="0.2">
      <c r="A20" s="149" t="s">
        <v>166</v>
      </c>
      <c r="B20" s="140"/>
      <c r="C20" s="141"/>
      <c r="D20" s="154" t="s">
        <v>219</v>
      </c>
      <c r="E20" s="133"/>
      <c r="F20" s="143"/>
      <c r="G20" s="143"/>
      <c r="H20" s="154"/>
      <c r="I20" s="144"/>
      <c r="J20" s="145"/>
      <c r="K20" s="145"/>
      <c r="M20" s="145"/>
      <c r="N20" s="145"/>
      <c r="O20" s="145"/>
      <c r="P20" s="145"/>
      <c r="Q20" s="145"/>
      <c r="R20" s="143"/>
      <c r="S20" s="141"/>
      <c r="T20" s="145"/>
      <c r="U20" s="145"/>
      <c r="V20" s="145"/>
      <c r="X20" s="146"/>
    </row>
    <row r="21" spans="1:24" s="57" customFormat="1" ht="25.5" outlineLevel="2" x14ac:dyDescent="0.2">
      <c r="A21" s="150" t="s">
        <v>136</v>
      </c>
      <c r="B21" s="135"/>
      <c r="C21" s="136"/>
      <c r="D21" s="136"/>
      <c r="E21" s="137" t="s">
        <v>209</v>
      </c>
      <c r="F21" s="137" t="s">
        <v>220</v>
      </c>
      <c r="G21" s="137"/>
      <c r="H21" s="137"/>
      <c r="I21" s="137"/>
      <c r="J21" s="125" t="s">
        <v>149</v>
      </c>
      <c r="K21" s="125"/>
      <c r="L21" s="125"/>
      <c r="M21" s="125"/>
      <c r="N21" s="125"/>
      <c r="O21" s="125" t="s">
        <v>16</v>
      </c>
      <c r="P21" s="125" t="s">
        <v>205</v>
      </c>
      <c r="Q21" s="125" t="s">
        <v>205</v>
      </c>
      <c r="R21" s="137"/>
      <c r="S21" s="125"/>
      <c r="T21" s="125"/>
      <c r="U21" s="125"/>
      <c r="V21" s="125" t="s">
        <v>13</v>
      </c>
      <c r="W21" s="125"/>
      <c r="X21" s="125" t="s">
        <v>242</v>
      </c>
    </row>
    <row r="22" spans="1:24" s="57" customFormat="1" ht="12.75" customHeight="1" outlineLevel="3" x14ac:dyDescent="0.2">
      <c r="A22" s="152" t="s">
        <v>150</v>
      </c>
      <c r="B22" s="135"/>
      <c r="C22" s="136"/>
      <c r="D22" s="136"/>
      <c r="E22" s="137"/>
      <c r="F22" s="137"/>
      <c r="G22" s="137"/>
      <c r="H22" s="137"/>
      <c r="I22" s="137"/>
      <c r="J22" s="125"/>
      <c r="K22" s="125"/>
      <c r="L22" s="125"/>
      <c r="M22" s="125"/>
      <c r="N22" s="125"/>
      <c r="O22" s="125"/>
      <c r="P22" s="125"/>
      <c r="Q22" s="125"/>
      <c r="R22" s="137"/>
      <c r="S22" s="125"/>
      <c r="T22" s="125"/>
      <c r="U22" s="125"/>
      <c r="V22" s="125"/>
      <c r="W22" s="125"/>
      <c r="X22" s="125"/>
    </row>
    <row r="23" spans="1:24" s="57" customFormat="1" ht="24.75" customHeight="1" outlineLevel="2" x14ac:dyDescent="0.2">
      <c r="A23" s="150" t="s">
        <v>136</v>
      </c>
      <c r="B23" s="135"/>
      <c r="C23" s="136"/>
      <c r="D23" s="136"/>
      <c r="E23" s="137" t="s">
        <v>97</v>
      </c>
      <c r="F23" s="137" t="s">
        <v>221</v>
      </c>
      <c r="G23" s="137"/>
      <c r="H23" s="137"/>
      <c r="I23" s="137"/>
      <c r="J23" s="125" t="s">
        <v>149</v>
      </c>
      <c r="K23" s="125"/>
      <c r="L23" s="125"/>
      <c r="M23" s="125"/>
      <c r="N23" s="125"/>
      <c r="O23" s="125" t="s">
        <v>16</v>
      </c>
      <c r="P23" s="125" t="s">
        <v>205</v>
      </c>
      <c r="Q23" s="125" t="s">
        <v>205</v>
      </c>
      <c r="R23" s="137"/>
      <c r="S23" s="125"/>
      <c r="T23" s="125"/>
      <c r="U23" s="125"/>
      <c r="V23" s="125" t="s">
        <v>13</v>
      </c>
      <c r="W23" s="125"/>
      <c r="X23" s="125" t="s">
        <v>242</v>
      </c>
    </row>
    <row r="24" spans="1:24" s="57" customFormat="1" ht="12.75" customHeight="1" outlineLevel="3" x14ac:dyDescent="0.2">
      <c r="A24" s="152" t="s">
        <v>150</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6" customFormat="1" x14ac:dyDescent="0.2">
      <c r="A25" s="148" t="s">
        <v>135</v>
      </c>
      <c r="B25" s="131"/>
      <c r="C25" s="130" t="s">
        <v>5</v>
      </c>
      <c r="D25" s="132"/>
      <c r="E25" s="133"/>
      <c r="F25" s="133"/>
      <c r="G25" s="133"/>
      <c r="H25" s="154"/>
      <c r="I25" s="127"/>
      <c r="J25" s="134"/>
      <c r="K25" s="134"/>
      <c r="M25" s="134"/>
      <c r="N25" s="134"/>
      <c r="O25" s="134"/>
      <c r="P25" s="134"/>
      <c r="Q25" s="134"/>
      <c r="R25" s="133"/>
      <c r="S25" s="132"/>
      <c r="T25" s="134"/>
      <c r="U25" s="134"/>
      <c r="V25" s="134"/>
      <c r="X25" s="129"/>
    </row>
    <row r="26" spans="1:24" s="92" customFormat="1" ht="25.5" outlineLevel="1" x14ac:dyDescent="0.2">
      <c r="A26" s="149" t="s">
        <v>166</v>
      </c>
      <c r="B26" s="140"/>
      <c r="C26" s="141"/>
      <c r="D26" s="154" t="s">
        <v>222</v>
      </c>
      <c r="E26" s="143"/>
      <c r="F26" s="143"/>
      <c r="G26" s="143"/>
      <c r="H26" s="154"/>
      <c r="I26" s="144"/>
      <c r="J26" s="145"/>
      <c r="K26" s="145"/>
      <c r="M26" s="145"/>
      <c r="N26" s="145"/>
      <c r="O26" s="145"/>
      <c r="P26" s="145"/>
      <c r="Q26" s="145"/>
      <c r="R26" s="143"/>
      <c r="S26" s="141"/>
      <c r="T26" s="145"/>
      <c r="U26" s="145"/>
      <c r="V26" s="145"/>
      <c r="X26" s="146"/>
    </row>
    <row r="27" spans="1:24" s="57" customFormat="1" ht="39.75" customHeight="1" outlineLevel="2" x14ac:dyDescent="0.2">
      <c r="A27" s="150" t="s">
        <v>136</v>
      </c>
      <c r="B27" s="135"/>
      <c r="C27" s="136"/>
      <c r="D27" s="136"/>
      <c r="E27" s="137" t="s">
        <v>123</v>
      </c>
      <c r="F27" s="137" t="s">
        <v>210</v>
      </c>
      <c r="G27" s="137"/>
      <c r="H27" s="137"/>
      <c r="I27" s="137"/>
      <c r="J27" s="125" t="s">
        <v>15</v>
      </c>
      <c r="K27" s="125"/>
      <c r="L27" s="125"/>
      <c r="M27" s="125"/>
      <c r="N27" s="125"/>
      <c r="O27" s="125" t="s">
        <v>16</v>
      </c>
      <c r="P27" s="125" t="s">
        <v>205</v>
      </c>
      <c r="Q27" s="125" t="s">
        <v>205</v>
      </c>
      <c r="R27" s="137"/>
      <c r="S27" s="125"/>
      <c r="T27" s="125">
        <v>10</v>
      </c>
      <c r="U27" s="125" t="s">
        <v>240</v>
      </c>
      <c r="V27" s="125" t="s">
        <v>13</v>
      </c>
      <c r="W27" s="125"/>
      <c r="X27" s="125" t="s">
        <v>223</v>
      </c>
    </row>
    <row r="28" spans="1:24" s="57" customFormat="1" ht="12.75" customHeight="1" outlineLevel="3" x14ac:dyDescent="0.2">
      <c r="A28" s="152" t="s">
        <v>150</v>
      </c>
      <c r="B28" s="135"/>
      <c r="C28" s="136"/>
      <c r="D28" s="136"/>
      <c r="E28" s="137"/>
      <c r="F28" s="137"/>
      <c r="G28" s="137"/>
      <c r="H28" s="137"/>
      <c r="I28" s="137"/>
      <c r="J28" s="125"/>
      <c r="K28" s="125"/>
      <c r="L28" s="125"/>
      <c r="M28" s="125"/>
      <c r="N28" s="125"/>
      <c r="O28" s="125"/>
      <c r="P28" s="125"/>
      <c r="Q28" s="125"/>
      <c r="R28" s="137"/>
      <c r="S28" s="125"/>
      <c r="T28" s="125"/>
      <c r="U28" s="125"/>
      <c r="V28" s="125"/>
      <c r="W28" s="125"/>
      <c r="X28" s="125"/>
    </row>
    <row r="29" spans="1:24" s="56" customFormat="1" x14ac:dyDescent="0.2">
      <c r="A29" s="148" t="s">
        <v>135</v>
      </c>
      <c r="B29" s="131"/>
      <c r="C29" s="130" t="s">
        <v>9</v>
      </c>
      <c r="D29" s="132"/>
      <c r="E29" s="133"/>
      <c r="F29" s="133"/>
      <c r="G29" s="133"/>
      <c r="H29" s="154"/>
      <c r="I29" s="127"/>
      <c r="J29" s="134"/>
      <c r="K29" s="134"/>
      <c r="M29" s="134"/>
      <c r="N29" s="134"/>
      <c r="O29" s="134"/>
      <c r="P29" s="134"/>
      <c r="Q29" s="134"/>
      <c r="R29" s="133"/>
      <c r="S29" s="132"/>
      <c r="T29" s="134"/>
      <c r="U29" s="134"/>
      <c r="V29" s="134"/>
      <c r="X29" s="129"/>
    </row>
    <row r="30" spans="1:24" s="92" customFormat="1" ht="25.5" outlineLevel="1" x14ac:dyDescent="0.2">
      <c r="A30" s="149" t="s">
        <v>166</v>
      </c>
      <c r="B30" s="140"/>
      <c r="C30" s="141"/>
      <c r="D30" s="154" t="s">
        <v>224</v>
      </c>
      <c r="E30" s="143"/>
      <c r="F30" s="143"/>
      <c r="G30" s="143"/>
      <c r="H30" s="154"/>
      <c r="I30" s="144"/>
      <c r="J30" s="145"/>
      <c r="K30" s="145"/>
      <c r="M30" s="145"/>
      <c r="N30" s="145"/>
      <c r="O30" s="145"/>
      <c r="P30" s="145"/>
      <c r="Q30" s="145"/>
      <c r="R30" s="143"/>
      <c r="S30" s="141"/>
      <c r="T30" s="145"/>
      <c r="U30" s="145"/>
      <c r="V30" s="145"/>
      <c r="X30" s="146"/>
    </row>
    <row r="31" spans="1:24" s="92" customFormat="1" outlineLevel="1" x14ac:dyDescent="0.2">
      <c r="A31" s="149" t="s">
        <v>166</v>
      </c>
      <c r="B31" s="140"/>
      <c r="C31" s="141"/>
      <c r="D31" s="142" t="s">
        <v>225</v>
      </c>
      <c r="E31" s="143"/>
      <c r="F31" s="143"/>
      <c r="G31" s="143"/>
      <c r="H31" s="154"/>
      <c r="I31" s="144"/>
      <c r="J31" s="145"/>
      <c r="K31" s="145"/>
      <c r="M31" s="145"/>
      <c r="N31" s="145"/>
      <c r="O31" s="145"/>
      <c r="P31" s="145"/>
      <c r="Q31" s="145"/>
      <c r="R31" s="143"/>
      <c r="S31" s="141"/>
      <c r="T31" s="145"/>
      <c r="U31" s="145"/>
      <c r="V31" s="145"/>
      <c r="X31" s="146"/>
    </row>
    <row r="32" spans="1:24" s="92" customFormat="1" ht="25.5" outlineLevel="1" x14ac:dyDescent="0.2">
      <c r="A32" s="149" t="s">
        <v>166</v>
      </c>
      <c r="B32" s="140"/>
      <c r="C32" s="141"/>
      <c r="D32" s="142" t="s">
        <v>226</v>
      </c>
      <c r="E32" s="143"/>
      <c r="F32" s="143"/>
      <c r="G32" s="143"/>
      <c r="H32" s="154"/>
      <c r="I32" s="144"/>
      <c r="J32" s="145"/>
      <c r="K32" s="145"/>
      <c r="M32" s="145"/>
      <c r="N32" s="145"/>
      <c r="O32" s="145"/>
      <c r="P32" s="145"/>
      <c r="Q32" s="145"/>
      <c r="R32" s="143"/>
      <c r="S32" s="141"/>
      <c r="T32" s="145"/>
      <c r="U32" s="145"/>
      <c r="V32" s="145"/>
      <c r="X32" s="175" t="s">
        <v>243</v>
      </c>
    </row>
    <row r="33" spans="1:24" s="56" customFormat="1" x14ac:dyDescent="0.2">
      <c r="A33" s="148" t="s">
        <v>135</v>
      </c>
      <c r="B33" s="131"/>
      <c r="C33" s="130" t="s">
        <v>163</v>
      </c>
      <c r="D33" s="132"/>
      <c r="E33" s="133"/>
      <c r="F33" s="133"/>
      <c r="G33" s="133"/>
      <c r="H33" s="154"/>
      <c r="I33" s="127"/>
      <c r="J33" s="134"/>
      <c r="K33" s="134"/>
      <c r="M33" s="134"/>
      <c r="N33" s="134"/>
      <c r="O33" s="134"/>
      <c r="P33" s="134"/>
      <c r="Q33" s="134"/>
      <c r="R33" s="133"/>
      <c r="S33" s="132"/>
      <c r="T33" s="134"/>
      <c r="U33" s="134"/>
      <c r="V33" s="134"/>
      <c r="X33" s="129"/>
    </row>
    <row r="34" spans="1:24" s="92" customFormat="1" outlineLevel="1" x14ac:dyDescent="0.2">
      <c r="A34" s="149" t="s">
        <v>166</v>
      </c>
      <c r="B34" s="140"/>
      <c r="C34" s="141"/>
      <c r="D34" s="154" t="s">
        <v>227</v>
      </c>
      <c r="E34" s="143"/>
      <c r="F34" s="143"/>
      <c r="G34" s="143"/>
      <c r="H34" s="154"/>
      <c r="I34" s="144"/>
      <c r="J34" s="145"/>
      <c r="K34" s="145"/>
      <c r="M34" s="145"/>
      <c r="N34" s="145"/>
      <c r="O34" s="145"/>
      <c r="P34" s="145"/>
      <c r="Q34" s="145"/>
      <c r="R34" s="143"/>
      <c r="S34" s="141"/>
      <c r="T34" s="145"/>
      <c r="U34" s="145"/>
      <c r="V34" s="145"/>
      <c r="X34" s="146"/>
    </row>
    <row r="35" spans="1:24" s="57" customFormat="1" ht="76.5" outlineLevel="2" x14ac:dyDescent="0.2">
      <c r="A35" s="150" t="s">
        <v>136</v>
      </c>
      <c r="B35" s="135"/>
      <c r="C35" s="136"/>
      <c r="D35" s="136"/>
      <c r="E35" s="137" t="s">
        <v>121</v>
      </c>
      <c r="F35" s="137" t="s">
        <v>211</v>
      </c>
      <c r="G35" s="137"/>
      <c r="H35" s="137"/>
      <c r="I35" s="137"/>
      <c r="J35" s="125" t="s">
        <v>15</v>
      </c>
      <c r="K35" s="125"/>
      <c r="L35" s="125"/>
      <c r="M35" s="125"/>
      <c r="N35" s="125"/>
      <c r="O35" s="125" t="s">
        <v>16</v>
      </c>
      <c r="P35" s="125" t="s">
        <v>205</v>
      </c>
      <c r="Q35" s="125" t="s">
        <v>205</v>
      </c>
      <c r="R35" s="137"/>
      <c r="S35" s="125"/>
      <c r="T35" s="125" t="s">
        <v>203</v>
      </c>
      <c r="U35" s="125" t="s">
        <v>240</v>
      </c>
      <c r="V35" s="125" t="s">
        <v>13</v>
      </c>
      <c r="W35" s="125"/>
      <c r="X35" s="125" t="s">
        <v>244</v>
      </c>
    </row>
    <row r="36" spans="1:24" s="57" customFormat="1" ht="12.75" customHeight="1" outlineLevel="3" x14ac:dyDescent="0.2">
      <c r="A36" s="152" t="s">
        <v>150</v>
      </c>
      <c r="B36" s="135"/>
      <c r="C36" s="136"/>
      <c r="D36" s="136"/>
      <c r="E36" s="137"/>
      <c r="F36" s="137"/>
      <c r="G36" s="137"/>
      <c r="H36" s="137"/>
      <c r="I36" s="137"/>
      <c r="J36" s="125"/>
      <c r="K36" s="125"/>
      <c r="L36" s="125"/>
      <c r="M36" s="125"/>
      <c r="N36" s="125"/>
      <c r="O36" s="125"/>
      <c r="P36" s="125"/>
      <c r="Q36" s="125"/>
      <c r="R36" s="137"/>
      <c r="S36" s="125"/>
      <c r="T36" s="125"/>
      <c r="U36" s="125"/>
      <c r="V36" s="125"/>
      <c r="W36" s="125"/>
      <c r="X36" s="125"/>
    </row>
    <row r="37" spans="1:24" s="57" customFormat="1" ht="25.5" outlineLevel="3" x14ac:dyDescent="0.2">
      <c r="A37" s="150" t="s">
        <v>136</v>
      </c>
      <c r="B37" s="135"/>
      <c r="C37" s="136"/>
      <c r="D37" s="136"/>
      <c r="E37" s="137" t="s">
        <v>112</v>
      </c>
      <c r="F37" s="137" t="s">
        <v>228</v>
      </c>
      <c r="G37" s="137"/>
      <c r="H37" s="137"/>
      <c r="I37" s="125"/>
      <c r="J37" s="125" t="s">
        <v>15</v>
      </c>
      <c r="K37" s="125"/>
      <c r="L37" s="125"/>
      <c r="M37" s="125"/>
      <c r="N37" s="125"/>
      <c r="O37" s="125" t="s">
        <v>12</v>
      </c>
      <c r="P37" s="125" t="s">
        <v>205</v>
      </c>
      <c r="Q37" s="125" t="s">
        <v>205</v>
      </c>
      <c r="R37" s="137"/>
      <c r="S37" s="125"/>
      <c r="T37" s="125" t="s">
        <v>203</v>
      </c>
      <c r="U37" s="125" t="s">
        <v>240</v>
      </c>
      <c r="V37" s="125" t="s">
        <v>13</v>
      </c>
      <c r="W37" s="125"/>
      <c r="X37" s="125"/>
    </row>
    <row r="38" spans="1:24" s="57" customFormat="1" ht="12.75" customHeight="1" outlineLevel="3" x14ac:dyDescent="0.2">
      <c r="A38" s="152" t="s">
        <v>150</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6" customFormat="1" x14ac:dyDescent="0.2">
      <c r="A39" s="148" t="s">
        <v>135</v>
      </c>
      <c r="B39" s="131"/>
      <c r="C39" s="130" t="s">
        <v>162</v>
      </c>
      <c r="D39" s="132"/>
      <c r="E39" s="133"/>
      <c r="F39" s="133"/>
      <c r="G39" s="133"/>
      <c r="H39" s="154"/>
      <c r="I39" s="127"/>
      <c r="J39" s="134"/>
      <c r="K39" s="134"/>
      <c r="M39" s="134"/>
      <c r="N39" s="134"/>
      <c r="O39" s="134"/>
      <c r="P39" s="134"/>
      <c r="Q39" s="134"/>
      <c r="R39" s="133"/>
      <c r="S39" s="132"/>
      <c r="T39" s="134"/>
      <c r="U39" s="134"/>
      <c r="V39" s="134"/>
      <c r="X39" s="129"/>
    </row>
    <row r="40" spans="1:24" s="92" customFormat="1" outlineLevel="1" x14ac:dyDescent="0.2">
      <c r="A40" s="149" t="s">
        <v>166</v>
      </c>
      <c r="B40" s="140"/>
      <c r="C40" s="141"/>
      <c r="D40" s="142"/>
      <c r="E40" s="143"/>
      <c r="F40" s="143"/>
      <c r="G40" s="143"/>
      <c r="H40" s="154"/>
      <c r="I40" s="144"/>
      <c r="J40" s="145"/>
      <c r="K40" s="145"/>
      <c r="M40" s="145"/>
      <c r="N40" s="145"/>
      <c r="O40" s="145"/>
      <c r="P40" s="145"/>
      <c r="Q40" s="145"/>
      <c r="R40" s="143"/>
      <c r="S40" s="141"/>
      <c r="T40" s="145"/>
      <c r="U40" s="145"/>
      <c r="V40" s="145"/>
      <c r="X40" s="146"/>
    </row>
    <row r="41" spans="1:24" s="57" customFormat="1" outlineLevel="2" x14ac:dyDescent="0.2">
      <c r="A41" s="150" t="s">
        <v>136</v>
      </c>
      <c r="B41" s="135"/>
      <c r="C41" s="136"/>
      <c r="D41" s="136"/>
      <c r="E41" s="137"/>
      <c r="F41" s="137"/>
      <c r="G41" s="137"/>
      <c r="H41" s="137"/>
      <c r="I41" s="137"/>
      <c r="J41" s="125"/>
      <c r="K41" s="125"/>
      <c r="L41" s="125"/>
      <c r="M41" s="125"/>
      <c r="N41" s="125"/>
      <c r="O41" s="125"/>
      <c r="P41" s="125"/>
      <c r="Q41" s="125"/>
      <c r="R41" s="137"/>
      <c r="S41" s="125"/>
      <c r="T41" s="125"/>
      <c r="U41" s="125"/>
      <c r="V41" s="125"/>
      <c r="W41" s="125"/>
      <c r="X41" s="125"/>
    </row>
    <row r="42" spans="1:24" s="57" customFormat="1" ht="12.75" customHeight="1" outlineLevel="3" x14ac:dyDescent="0.2">
      <c r="A42" s="152" t="s">
        <v>150</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56" customFormat="1" x14ac:dyDescent="0.2">
      <c r="A43" s="148" t="s">
        <v>135</v>
      </c>
      <c r="B43" s="131"/>
      <c r="C43" s="130" t="s">
        <v>30</v>
      </c>
      <c r="D43" s="132"/>
      <c r="E43" s="133"/>
      <c r="F43" s="133"/>
      <c r="G43" s="133"/>
      <c r="H43" s="154"/>
      <c r="I43" s="127"/>
      <c r="J43" s="134"/>
      <c r="K43" s="134"/>
      <c r="M43" s="134"/>
      <c r="N43" s="134"/>
      <c r="O43" s="134"/>
      <c r="P43" s="134"/>
      <c r="Q43" s="134"/>
      <c r="R43" s="133"/>
      <c r="S43" s="132"/>
      <c r="T43" s="134"/>
      <c r="U43" s="134"/>
      <c r="V43" s="134"/>
      <c r="X43" s="129"/>
    </row>
    <row r="44" spans="1:24" s="57" customFormat="1" outlineLevel="1" x14ac:dyDescent="0.2">
      <c r="A44" s="150" t="s">
        <v>136</v>
      </c>
      <c r="B44" s="135"/>
      <c r="C44" s="136"/>
      <c r="D44" s="136"/>
      <c r="E44" s="137"/>
      <c r="F44" s="137"/>
      <c r="G44" s="137"/>
      <c r="H44" s="137"/>
      <c r="I44" s="125"/>
      <c r="J44" s="125"/>
      <c r="K44" s="125"/>
      <c r="L44" s="125"/>
      <c r="M44" s="125"/>
      <c r="N44" s="125"/>
      <c r="O44" s="125"/>
      <c r="P44" s="125"/>
      <c r="Q44" s="125"/>
      <c r="R44" s="137"/>
      <c r="S44" s="125"/>
      <c r="T44" s="125"/>
      <c r="U44" s="125"/>
      <c r="V44" s="125"/>
      <c r="W44" s="125"/>
      <c r="X44"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Q45:Q65477 WMA9:WMA10 WCE9:WCE10 VSI9:VSI10 VIM9:VIM10 UYQ9:UYQ10 UOU9:UOU10 UEY9:UEY10 TVC9:TVC10 TLG9:TLG10 TBK9:TBK10 SRO9:SRO10 SHS9:SHS10 RXW9:RXW10 ROA9:ROA10 REE9:REE10 QUI9:QUI10 QKM9:QKM10 QAQ9:QAQ10 PQU9:PQU10 PGY9:PGY10 OXC9:OXC10 ONG9:ONG10 ODK9:ODK10 NTO9:NTO10 NJS9:NJS10 MZW9:MZW10 MQA9:MQA10 MGE9:MGE10 LWI9:LWI10 LMM9:LMM10 LCQ9:LCQ10 KSU9:KSU10 KIY9:KIY10 JZC9:JZC10 JPG9:JPG10 JFK9:JFK10 IVO9:IVO10 ILS9:ILS10 IBW9:IBW10 HSA9:HSA10 HIE9:HIE10 GYI9:GYI10 GOM9:GOM10 GEQ9:GEQ10 FUU9:FUU10 FKY9:FKY10 FBC9:FBC10 ERG9:ERG10 EHK9:EHK10 DXO9:DXO10 DNS9:DNS10 DDW9:DDW10 CUA9:CUA10 CKE9:CKE10 CAI9:CAI10 BQM9:BQM10 BGQ9:BGQ10 AWU9:AWU10 AMY9:AMY10 ADC9:ADC10 TG9:TG10 JK9:JK10 O9:O10 WVW13:WVW18 O44:O65477 O41:O42 JK41:JK42 TG41:TG42 ADC41:ADC42 AMY41:AMY42 AWU41:AWU42 BGQ41:BGQ42 BQM41:BQM42 CAI41:CAI42 CKE41:CKE42 CUA41:CUA42 DDW41:DDW42 DNS41:DNS42 DXO41:DXO42 EHK41:EHK42 ERG41:ERG42 FBC41:FBC42 FKY41:FKY42 FUU41:FUU42 GEQ41:GEQ42 GOM41:GOM42 GYI41:GYI42 HIE41:HIE42 HSA41:HSA42 IBW41:IBW42 ILS41:ILS42 IVO41:IVO42 JFK41:JFK42 JPG41:JPG42 JZC41:JZC42 KIY41:KIY42 KSU41:KSU42 LCQ41:LCQ42 LMM41:LMM42 LWI41:LWI42 MGE41:MGE42 MQA41:MQA42 MZW41:MZW42 NJS41:NJS42 NTO41:NTO42 ODK41:ODK42 ONG41:ONG42 OXC41:OXC42 PGY41:PGY42 PQU41:PQU42 QAQ41:QAQ42 QKM41:QKM42 QUI41:QUI42 REE41:REE42 ROA41:ROA42 RXW41:RXW42 SHS41:SHS42 SRO41:SRO42 TBK41:TBK42 TLG41:TLG42 TVC41:TVC42 UEY41:UEY42 UOU41:UOU42 UYQ41:UYQ42 VIM41:VIM42 VSI41:VSI42 WCE41:WCE42 WMA41:WMA42 WVW41:WVW42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JK27:JK28 TG27:TG28 ADC27:ADC28 AMY27:AMY28 AWU27:AWU28 BGQ27:BGQ28 BQM27:BQM28 CAI27:CAI28 CKE27:CKE28 CUA27:CUA28 DDW27:DDW28 DNS27:DNS28 DXO27:DXO28 EHK27:EHK28 ERG27:ERG28 FBC27:FBC28 FKY27:FKY28 FUU27:FUU28 GEQ27:GEQ28 GOM27:GOM28 GYI27:GYI28 HIE27:HIE28 HSA27:HSA28 IBW27:IBW28 ILS27:ILS28 IVO27:IVO28 JFK27:JFK28 JPG27:JPG28 JZC27:JZC28 KIY27:KIY28 KSU27:KSU28 LCQ27:LCQ28 LMM27:LMM28 LWI27:LWI28 MGE27:MGE28 MQA27:MQA28 MZW27:MZW28 NJS27:NJS28 NTO27:NTO28 ODK27:ODK28 ONG27:ONG28 OXC27:OXC28 PGY27:PGY28 PQU27:PQU28 QAQ27:QAQ28 QKM27:QKM28 QUI27:QUI28 REE27:REE28 ROA27:ROA28 RXW27:RXW28 SHS27:SHS28 SRO27:SRO28 TBK27:TBK28 TLG27:TLG28 TVC27:TVC28 UEY27:UEY28 UOU27:UOU28 UYQ27:UYQ28 VIM27:VIM28 VSI27:VSI28 WCE27:WCE28 WMA27:WMA28 WVW27:WVW28 JK35:JK38 O27:O28 JK21:JK24 O35:O38 WVW35:WVW38 WMA35:WMA38 WCE35:WCE38 VSI35:VSI38 VIM35:VIM38 UYQ35:UYQ38 UOU35:UOU38 UEY35:UEY38 TVC35:TVC38 TLG35:TLG38 TBK35:TBK38 SRO35:SRO38 SHS35:SHS38 RXW35:RXW38 ROA35:ROA38 REE35:REE38 QUI35:QUI38 QKM35:QKM38 QAQ35:QAQ38 PQU35:PQU38 PGY35:PGY38 OXC35:OXC38 ONG35:ONG38 ODK35:ODK38 NTO35:NTO38 NJS35:NJS38 MZW35:MZW38 MQA35:MQA38 MGE35:MGE38 LWI35:LWI38 LMM35:LMM38 LCQ35:LCQ38 KSU35:KSU38 KIY35:KIY38 JZC35:JZC38 JPG35:JPG38 JFK35:JFK38 IVO35:IVO38 ILS35:ILS38 IBW35:IBW38 HSA35:HSA38 HIE35:HIE38 GYI35:GYI38 GOM35:GOM38 GEQ35:GEQ38 FUU35:FUU38 FKY35:FKY38 FBC35:FBC38 ERG35:ERG38 EHK35:EHK38 DXO35:DXO38 DNS35:DNS38 DDW35:DDW38 CUA35:CUA38 CKE35:CKE38 CAI35:CAI38 BQM35:BQM38 BGQ35:BGQ38 AWU35:AWU38 AMY35:AMY38 ADC35:ADC38 TG35:TG38 O21:O24 WVW21:WVW24 WMA21:WMA24 WCE21:WCE24 VSI21:VSI24 VIM21:VIM24 UYQ21:UYQ24 UOU21:UOU24 UEY21:UEY24 TVC21:TVC24 TLG21:TLG24 TBK21:TBK24 SRO21:SRO24 SHS21:SHS24 RXW21:RXW24 ROA21:ROA24 REE21:REE24 QUI21:QUI24 QKM21:QKM24 QAQ21:QAQ24 PQU21:PQU24 PGY21:PGY24 OXC21:OXC24 ONG21:ONG24 ODK21:ODK24 NTO21:NTO24 NJS21:NJS24 MZW21:MZW24 MQA21:MQA24 MGE21:MGE24 LWI21:LWI24 LMM21:LMM24 LCQ21:LCQ24 KSU21:KSU24 KIY21:KIY24 JZC21:JZC24 JPG21:JPG24 JFK21:JFK24 IVO21:IVO24 ILS21:ILS24 IBW21:IBW24 HSA21:HSA24 HIE21:HIE24 GYI21:GYI24 GOM21:GOM24 GEQ21:GEQ24 FUU21:FUU24 FKY21:FKY24 FBC21:FBC24 ERG21:ERG24 EHK21:EHK24 DXO21:DXO24 DNS21:DNS24 DDW21:DDW24 CUA21:CUA24 CKE21:CKE24 CAI21:CAI24 BQM21:BQM24 BGQ21:BGQ24 AWU21:AWU24 AMY21:AMY24 ADC21:ADC24 TG21:TG24 O13:O18 JK13:JK18 TG13:TG18 ADC13:ADC18 AMY13:AMY18 AWU13:AWU18 BGQ13:BGQ18 BQM13:BQM18 CAI13:CAI18 CKE13:CKE18 CUA13:CUA18 DDW13:DDW18 DNS13:DNS18 DXO13:DXO18 EHK13:EHK18 ERG13:ERG18 FBC13:FBC18 FKY13:FKY18 FUU13:FUU18 GEQ13:GEQ18 GOM13:GOM18 GYI13:GYI18 HIE13:HIE18 HSA13:HSA18 IBW13:IBW18 ILS13:ILS18 IVO13:IVO18 JFK13:JFK18 JPG13:JPG18 JZC13:JZC18 KIY13:KIY18 KSU13:KSU18 LCQ13:LCQ18 LMM13:LMM18 LWI13:LWI18 MGE13:MGE18 MQA13:MQA18 MZW13:MZW18 NJS13:NJS18 NTO13:NTO18 ODK13:ODK18 ONG13:ONG18 OXC13:OXC18 PGY13:PGY18 PQU13:PQU18 QAQ13:QAQ18 QKM13:QKM18 QUI13:QUI18 REE13:REE18 ROA13:ROA18 RXW13:RXW18 SHS13:SHS18 SRO13:SRO18 TBK13:TBK18 TLG13:TLG18 TVC13:TVC18 UEY13:UEY18 UOU13:UOU18 UYQ13:UYQ18 VIM13:VIM18 VSI13:VSI18 WCE13:WCE18 WMA13:WMA18 WVW9:WVW10 O6">
      <formula1>HenkilötietoluonneArvot</formula1>
    </dataValidation>
    <dataValidation type="list" allowBlank="1" showInputMessage="1" showErrorMessage="1" sqref="K45:K65477 WLZ9:WLZ10 WCD9:WCD10 VSH9:VSH10 VIL9:VIL10 UYP9:UYP10 UOT9:UOT10 UEX9:UEX10 TVB9:TVB10 TLF9:TLF10 TBJ9:TBJ10 SRN9:SRN10 SHR9:SHR10 RXV9:RXV10 RNZ9:RNZ10 RED9:RED10 QUH9:QUH10 QKL9:QKL10 QAP9:QAP10 PQT9:PQT10 PGX9:PGX10 OXB9:OXB10 ONF9:ONF10 ODJ9:ODJ10 NTN9:NTN10 NJR9:NJR10 MZV9:MZV10 MPZ9:MPZ10 MGD9:MGD10 LWH9:LWH10 LML9:LML10 LCP9:LCP10 KST9:KST10 KIX9:KIX10 JZB9:JZB10 JPF9:JPF10 JFJ9:JFJ10 IVN9:IVN10 ILR9:ILR10 IBV9:IBV10 HRZ9:HRZ10 HID9:HID10 GYH9:GYH10 GOL9:GOL10 GEP9:GEP10 FUT9:FUT10 FKX9:FKX10 FBB9:FBB10 ERF9:ERF10 EHJ9:EHJ10 DXN9:DXN10 DNR9:DNR10 DDV9:DDV10 CTZ9:CTZ10 CKD9:CKD10 CAH9:CAH10 BQL9:BQL10 BGP9:BGP10 AWT9:AWT10 AMX9:AMX10 ADB9:ADB10 TF9:TF10 JJ9:JJ10 N9:N10 WVV13:WVV18 N44:N65477 N41:N42 JJ41:JJ42 TF41:TF42 ADB41:ADB42 AMX41:AMX42 AWT41:AWT42 BGP41:BGP42 BQL41:BQL42 CAH41:CAH42 CKD41:CKD42 CTZ41:CTZ42 DDV41:DDV42 DNR41:DNR42 DXN41:DXN42 EHJ41:EHJ42 ERF41:ERF42 FBB41:FBB42 FKX41:FKX42 FUT41:FUT42 GEP41:GEP42 GOL41:GOL42 GYH41:GYH42 HID41:HID42 HRZ41:HRZ42 IBV41:IBV42 ILR41:ILR42 IVN41:IVN42 JFJ41:JFJ42 JPF41:JPF42 JZB41:JZB42 KIX41:KIX42 KST41:KST42 LCP41:LCP42 LML41:LML42 LWH41:LWH42 MGD41:MGD42 MPZ41:MPZ42 MZV41:MZV42 NJR41:NJR42 NTN41:NTN42 ODJ41:ODJ42 ONF41:ONF42 OXB41:OXB42 PGX41:PGX42 PQT41:PQT42 QAP41:QAP42 QKL41:QKL42 QUH41:QUH42 RED41:RED42 RNZ41:RNZ42 RXV41:RXV42 SHR41:SHR42 SRN41:SRN42 TBJ41:TBJ42 TLF41:TLF42 TVB41:TVB42 UEX41:UEX42 UOT41:UOT42 UYP41:UYP42 VIL41:VIL42 VSH41:VSH42 WCD41:WCD42 WLZ41:WLZ42 WVV41:WVV4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JJ35:JJ38 N27:N28 JJ21:JJ24 N35:N38 WVV35:WVV38 WLZ35:WLZ38 WCD35:WCD38 VSH35:VSH38 VIL35:VIL38 UYP35:UYP38 UOT35:UOT38 UEX35:UEX38 TVB35:TVB38 TLF35:TLF38 TBJ35:TBJ38 SRN35:SRN38 SHR35:SHR38 RXV35:RXV38 RNZ35:RNZ38 RED35:RED38 QUH35:QUH38 QKL35:QKL38 QAP35:QAP38 PQT35:PQT38 PGX35:PGX38 OXB35:OXB38 ONF35:ONF38 ODJ35:ODJ38 NTN35:NTN38 NJR35:NJR38 MZV35:MZV38 MPZ35:MPZ38 MGD35:MGD38 LWH35:LWH38 LML35:LML38 LCP35:LCP38 KST35:KST38 KIX35:KIX38 JZB35:JZB38 JPF35:JPF38 JFJ35:JFJ38 IVN35:IVN38 ILR35:ILR38 IBV35:IBV38 HRZ35:HRZ38 HID35:HID38 GYH35:GYH38 GOL35:GOL38 GEP35:GEP38 FUT35:FUT38 FKX35:FKX38 FBB35:FBB38 ERF35:ERF38 EHJ35:EHJ38 DXN35:DXN38 DNR35:DNR38 DDV35:DDV38 CTZ35:CTZ38 CKD35:CKD38 CAH35:CAH38 BQL35:BQL38 BGP35:BGP38 AWT35:AWT38 AMX35:AMX38 ADB35:ADB38 TF35:TF38 N21:N24 WVV21:WVV24 WLZ21:WLZ24 WCD21:WCD24 VSH21:VSH24 VIL21:VIL24 UYP21:UYP24 UOT21:UOT24 UEX21:UEX24 TVB21:TVB24 TLF21:TLF24 TBJ21:TBJ24 SRN21:SRN24 SHR21:SHR24 RXV21:RXV24 RNZ21:RNZ24 RED21:RED24 QUH21:QUH24 QKL21:QKL24 QAP21:QAP24 PQT21:PQT24 PGX21:PGX24 OXB21:OXB24 ONF21:ONF24 ODJ21:ODJ24 NTN21:NTN24 NJR21:NJR24 MZV21:MZV24 MPZ21:MPZ24 MGD21:MGD24 LWH21:LWH24 LML21:LML24 LCP21:LCP24 KST21:KST24 KIX21:KIX24 JZB21:JZB24 JPF21:JPF24 JFJ21:JFJ24 IVN21:IVN24 ILR21:ILR24 IBV21:IBV24 HRZ21:HRZ24 HID21:HID24 GYH21:GYH24 GOL21:GOL24 GEP21:GEP24 FUT21:FUT24 FKX21:FKX24 FBB21:FBB24 ERF21:ERF24 EHJ21:EHJ24 DXN21:DXN24 DNR21:DNR24 DDV21:DDV24 CTZ21:CTZ24 CKD21:CKD24 CAH21:CAH24 BQL21:BQL24 BGP21:BGP24 AWT21:AWT24 AMX21:AMX24 ADB21:ADB24 TF21:TF24 N13:N18 JJ13:JJ18 TF13:TF18 ADB13:ADB18 AMX13:AMX18 AWT13:AWT18 BGP13:BGP18 BQL13:BQL18 CAH13:CAH18 CKD13:CKD18 CTZ13:CTZ18 DDV13:DDV18 DNR13:DNR18 DXN13:DXN18 EHJ13:EHJ18 ERF13:ERF18 FBB13:FBB18 FKX13:FKX18 FUT13:FUT18 GEP13:GEP18 GOL13:GOL18 GYH13:GYH18 HID13:HID18 HRZ13:HRZ18 IBV13:IBV18 ILR13:ILR18 IVN13:IVN18 JFJ13:JFJ18 JPF13:JPF18 JZB13:JZB18 KIX13:KIX18 KST13:KST18 LCP13:LCP18 LML13:LML18 LWH13:LWH18 MGD13:MGD18 MPZ13:MPZ18 MZV13:MZV18 NJR13:NJR18 NTN13:NTN18 ODJ13:ODJ18 ONF13:ONF18 OXB13:OXB18 PGX13:PGX18 PQT13:PQT18 QAP13:QAP18 QKL13:QKL18 QUH13:QUH18 RED13:RED18 RNZ13:RNZ18 RXV13:RXV18 SHR13:SHR18 SRN13:SRN18 TBJ13:TBJ18 TLF13:TLF18 TVB13:TVB18 UEX13:UEX18 UOT13:UOT18 UYP13:UYP18 VIL13:VIL18 VSH13:VSH18 WCD13:WCD18 WLZ13:WLZ18 WVV9:WVV10 N6">
      <formula1>SalassapitoajanLaskentaperusteita</formula1>
    </dataValidation>
    <dataValidation type="list" allowBlank="1" showInputMessage="1" showErrorMessage="1" sqref="H45:H65477 WVP7:WVP8 WLT7:WLT8 WBX7:WBX8 VSB7:VSB8 VIF7:VIF8 UYJ7:UYJ8 UON7:UON8 UER7:UER8 TUV7:TUV8 TKZ7:TKZ8 TBD7:TBD8 SRH7:SRH8 SHL7:SHL8 RXP7:RXP8 RNT7:RNT8 RDX7:RDX8 QUB7:QUB8 QKF7:QKF8 QAJ7:QAJ8 PQN7:PQN8 PGR7:PGR8 OWV7:OWV8 OMZ7:OMZ8 ODD7:ODD8 NTH7:NTH8 NJL7:NJL8 MZP7:MZP8 MPT7:MPT8 MFX7:MFX8 LWB7:LWB8 LMF7:LMF8 LCJ7:LCJ8 KSN7:KSN8 KIR7:KIR8 JYV7:JYV8 JOZ7:JOZ8 JFD7:JFD8 IVH7:IVH8 ILL7:ILL8 IBP7:IBP8 HRT7:HRT8 HHX7:HHX8 GYB7:GYB8 GOF7:GOF8 GEJ7:GEJ8 FUN7:FUN8 FKR7:FKR8 FAV7:FAV8 EQZ7:EQZ8 EHD7:EHD8 DXH7:DXH8 DNL7:DNL8 DDP7:DDP8 CTT7:CTT8 CJX7:CJX8 CAB7:CAB8 BQF7:BQF8 BGJ7:BGJ8 AWN7:AWN8 AMR7:AMR8 ACV7:ACV8 SZ7:SZ8 JD7:JD8 H7:H8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19:H20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29:H34 JD29:JD34 SZ29:SZ34 ACV29:ACV34 AMR29:AMR34 AWN29:AWN34 BGJ29:BGJ34 BQF29:BQF34 CAB29:CAB34 CJX29:CJX34 CTT29:CTT34 DDP29:DDP34 DNL29:DNL34 DXH29:DXH34 EHD29:EHD34 EQZ29:EQZ34 FAV29:FAV34 FKR29:FKR34 FUN29:FUN34 GEJ29:GEJ34 GOF29:GOF34 GYB29:GYB34 HHX29:HHX34 HRT29:HRT34 IBP29:IBP34 ILL29:ILL34 IVH29:IVH34 JFD29:JFD34 JOZ29:JOZ34 JYV29:JYV34 KIR29:KIR34 KSN29:KSN34 LCJ29:LCJ34 LMF29:LMF34 LWB29:LWB34 MFX29:MFX34 MPT29:MPT34 MZP29:MZP34 NJL29:NJL34 NTH29:NTH34 ODD29:ODD34 OMZ29:OMZ34 OWV29:OWV34 PGR29:PGR34 PQN29:PQN34 QAJ29:QAJ34 QKF29:QKF34 QUB29:QUB34 RDX29:RDX34 RNT29:RNT34 RXP29:RXP34 SHL29:SHL34 SRH29:SRH34 TBD29:TBD34 TKZ29:TKZ34 TUV29:TUV34 UER29:UER34 UON29:UON34 UYJ29:UYJ34 VIF29:VIF34 VSB29:VSB34 WBX29:WBX34 WLT29:WLT34 WVP29:WVP34">
      <formula1>Käsittelyprosessin_tila</formula1>
    </dataValidation>
    <dataValidation type="list" allowBlank="1" showInputMessage="1" showErrorMessage="1" sqref="WLV9:WLV10 WBZ9:WBZ10 VSD9:VSD10 VIH9:VIH10 UYL9:UYL10 UOP9:UOP10 UET9:UET10 TUX9:TUX10 TLB9:TLB10 TBF9:TBF10 SRJ9:SRJ10 SHN9:SHN10 RXR9:RXR10 RNV9:RNV10 RDZ9:RDZ10 QUD9:QUD10 QKH9:QKH10 QAL9:QAL10 PQP9:PQP10 PGT9:PGT10 OWX9:OWX10 ONB9:ONB10 ODF9:ODF10 NTJ9:NTJ10 NJN9:NJN10 MZR9:MZR10 MPV9:MPV10 MFZ9:MFZ10 LWD9:LWD10 LMH9:LMH10 LCL9:LCL10 KSP9:KSP10 KIT9:KIT10 JYX9:JYX10 JPB9:JPB10 JFF9:JFF10 IVJ9:IVJ10 ILN9:ILN10 IBR9:IBR10 HRV9:HRV10 HHZ9:HHZ10 GYD9:GYD10 GOH9:GOH10 GEL9:GEL10 FUP9:FUP10 FKT9:FKT10 FAX9:FAX10 ERB9:ERB10 EHF9:EHF10 DXJ9:DXJ10 DNN9:DNN10 DDR9:DDR10 CTV9:CTV10 CJZ9:CJZ10 CAD9:CAD10 BQH9:BQH10 BGL9:BGL10 AWP9:AWP10 AMT9:AMT10 ACX9:ACX10 TB9:TB10 JF9:JF10 J9:J10 J13:J18 J44:J65477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41:J42 JF41:JF42 TB41:TB42 ACX41:ACX42 AMT41:AMT42 AWP41:AWP42 BGL41:BGL42 BQH41:BQH42 CAD41:CAD42 CJZ41:CJZ42 CTV41:CTV42 DDR41:DDR42 DNN41:DNN42 DXJ41:DXJ42 EHF41:EHF42 ERB41:ERB42 FAX41:FAX42 FKT41:FKT42 FUP41:FUP42 GEL41:GEL42 GOH41:GOH42 GYD41:GYD42 HHZ41:HHZ42 HRV41:HRV42 IBR41:IBR42 ILN41:ILN42 IVJ41:IVJ42 JFF41:JFF42 JPB41:JPB42 JYX41:JYX42 KIT41:KIT42 KSP41:KSP42 LCL41:LCL42 LMH41:LMH42 LWD41:LWD42 MFZ41:MFZ42 MPV41:MPV42 MZR41:MZR42 NJN41:NJN42 NTJ41:NTJ42 ODF41:ODF42 ONB41:ONB42 OWX41:OWX42 PGT41:PGT42 PQP41:PQP42 QAL41:QAL42 QKH41:QKH42 QUD41:QUD42 RDZ41:RDZ42 RNV41:RNV42 RXR41:RXR42 SHN41:SHN42 SRJ41:SRJ42 TBF41:TBF42 TLB41:TLB42 TUX41:TUX42 UET41:UET42 UOP41:UOP42 UYL41:UYL42 VIH41:VIH42 VSD41:VSD42 WBZ41:WBZ42 WLV41:WLV42 WVR41:WVR42 JF27:JF28 TB27:TB28 ACX27:ACX28 AMT27:AMT28 AWP27:AWP28 BGL27:BGL28 BQH27:BQH28 CAD27:CAD28 CJZ27:CJZ28 CTV27:CTV28 DDR27:DDR28 DNN27:DNN28 DXJ27:DXJ28 EHF27:EHF28 ERB27:ERB28 FAX27:FAX28 FKT27:FKT28 FUP27:FUP28 GEL27:GEL28 GOH27:GOH28 GYD27:GYD28 HHZ27:HHZ28 HRV27:HRV28 IBR27:IBR28 ILN27:ILN28 IVJ27:IVJ28 JFF27:JFF28 JPB27:JPB28 JYX27:JYX28 KIT27:KIT28 KSP27:KSP28 LCL27:LCL28 LMH27:LMH28 LWD27:LWD28 MFZ27:MFZ28 MPV27:MPV28 MZR27:MZR28 NJN27:NJN28 NTJ27:NTJ28 ODF27:ODF28 ONB27:ONB28 OWX27:OWX28 PGT27:PGT28 PQP27:PQP28 QAL27:QAL28 QKH27:QKH28 QUD27:QUD28 RDZ27:RDZ28 RNV27:RNV28 RXR27:RXR28 SHN27:SHN28 SRJ27:SRJ28 TBF27:TBF28 TLB27:TLB28 TUX27:TUX28 UET27:UET28 UOP27:UOP28 UYL27:UYL28 VIH27:VIH28 VSD27:VSD28 WBZ27:WBZ28 WLV27:WLV28 WVR27:WVR28 J35:J38 J27:J28 JF21:JF24 WVR35:WVR38 WLV35:WLV38 WBZ35:WBZ38 VSD35:VSD38 VIH35:VIH38 UYL35:UYL38 UOP35:UOP38 UET35:UET38 TUX35:TUX38 TLB35:TLB38 TBF35:TBF38 SRJ35:SRJ38 SHN35:SHN38 RXR35:RXR38 RNV35:RNV38 RDZ35:RDZ38 QUD35:QUD38 QKH35:QKH38 QAL35:QAL38 PQP35:PQP38 PGT35:PGT38 OWX35:OWX38 ONB35:ONB38 ODF35:ODF38 NTJ35:NTJ38 NJN35:NJN38 MZR35:MZR38 MPV35:MPV38 MFZ35:MFZ38 LWD35:LWD38 LMH35:LMH38 LCL35:LCL38 KSP35:KSP38 KIT35:KIT38 JYX35:JYX38 JPB35:JPB38 JFF35:JFF38 IVJ35:IVJ38 ILN35:ILN38 IBR35:IBR38 HRV35:HRV38 HHZ35:HHZ38 GYD35:GYD38 GOH35:GOH38 GEL35:GEL38 FUP35:FUP38 FKT35:FKT38 FAX35:FAX38 ERB35:ERB38 EHF35:EHF38 DXJ35:DXJ38 DNN35:DNN38 DDR35:DDR38 CTV35:CTV38 CJZ35:CJZ38 CAD35:CAD38 BQH35:BQH38 BGL35:BGL38 AWP35:AWP38 AMT35:AMT38 ACX35:ACX38 TB35:TB38 JF35:JF38 J21:J24 WVR21:WVR24 WLV21:WLV24 WBZ21:WBZ24 VSD21:VSD24 VIH21:VIH24 UYL21:UYL24 UOP21:UOP24 UET21:UET24 TUX21:TUX24 TLB21:TLB24 TBF21:TBF24 SRJ21:SRJ24 SHN21:SHN24 RXR21:RXR24 RNV21:RNV24 RDZ21:RDZ24 QUD21:QUD24 QKH21:QKH24 QAL21:QAL24 PQP21:PQP24 PGT21:PGT24 OWX21:OWX24 ONB21:ONB24 ODF21:ODF24 NTJ21:NTJ24 NJN21:NJN24 MZR21:MZR24 MPV21:MPV24 MFZ21:MFZ24 LWD21:LWD24 LMH21:LMH24 LCL21:LCL24 KSP21:KSP24 KIT21:KIT24 JYX21:JYX24 JPB21:JPB24 JFF21:JFF24 IVJ21:IVJ24 ILN21:ILN24 IBR21:IBR24 HRV21:HRV24 HHZ21:HHZ24 GYD21:GYD24 GOH21:GOH24 GEL21:GEL24 FUP21:FUP24 FKT21:FKT24 FAX21:FAX24 ERB21:ERB24 EHF21:EHF24 DXJ21:DXJ24 DNN21:DNN24 DDR21:DDR24 CTV21:CTV24 CJZ21:CJZ24 CAD21:CAD24 BQH21:BQH24 BGL21:BGL24 AWP21:AWP24 AMT21:AMT24 ACX21:ACX24 TB21:TB24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WVR9:WVR10 J6">
      <formula1>Julkisuusluokka</formula1>
    </dataValidation>
    <dataValidation type="list" allowBlank="1" showInputMessage="1" showErrorMessage="1" sqref="WCL9:WCL10 VSP9:VSP10 VIT9:VIT10 UYX9:UYX10 UPB9:UPB10 UFF9:UFF10 TVJ9:TVJ10 TLN9:TLN10 TBR9:TBR10 SRV9:SRV10 SHZ9:SHZ10 RYD9:RYD10 ROH9:ROH10 REL9:REL10 QUP9:QUP10 QKT9:QKT10 QAX9:QAX10 PRB9:PRB10 PHF9:PHF10 OXJ9:OXJ10 ONN9:ONN10 ODR9:ODR10 NTV9:NTV10 NJZ9:NJZ10 NAD9:NAD10 MQH9:MQH10 MGL9:MGL10 LWP9:LWP10 LMT9:LMT10 LCX9:LCX10 KTB9:KTB10 KJF9:KJF10 JZJ9:JZJ10 JPN9:JPN10 JFR9:JFR10 IVV9:IVV10 ILZ9:ILZ10 ICD9:ICD10 HSH9:HSH10 HIL9:HIL10 GYP9:GYP10 GOT9:GOT10 GEX9:GEX10 FVB9:FVB10 FLF9:FLF10 FBJ9:FBJ10 ERN9:ERN10 EHR9:EHR10 DXV9:DXV10 DNZ9:DNZ10 DED9:DED10 CUH9:CUH10 CKL9:CKL10 CAP9:CAP10 BQT9:BQT10 BGX9:BGX10 AXB9:AXB10 ANF9:ANF10 ADJ9:ADJ10 TN9:TN10 JR9:JR10 V9:V10 WWD9:WWD10 V44:V65477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41:V42 JR41:JR42 TN41:TN42 ADJ41:ADJ42 ANF41:ANF42 AXB41:AXB42 BGX41:BGX42 BQT41:BQT42 CAP41:CAP42 CKL41:CKL42 CUH41:CUH42 DED41:DED42 DNZ41:DNZ42 DXV41:DXV42 EHR41:EHR42 ERN41:ERN42 FBJ41:FBJ42 FLF41:FLF42 FVB41:FVB42 GEX41:GEX42 GOT41:GOT42 GYP41:GYP42 HIL41:HIL42 HSH41:HSH42 ICD41:ICD42 ILZ41:ILZ42 IVV41:IVV42 JFR41:JFR42 JPN41:JPN42 JZJ41:JZJ42 KJF41:KJF42 KTB41:KTB42 LCX41:LCX42 LMT41:LMT42 LWP41:LWP42 MGL41:MGL42 MQH41:MQH42 NAD41:NAD42 NJZ41:NJZ42 NTV41:NTV42 ODR41:ODR42 ONN41:ONN42 OXJ41:OXJ42 PHF41:PHF42 PRB41:PRB42 QAX41:QAX42 QKT41:QKT42 QUP41:QUP42 REL41:REL42 ROH41:ROH42 RYD41:RYD42 SHZ41:SHZ42 SRV41:SRV42 TBR41:TBR42 TLN41:TLN42 TVJ41:TVJ42 UFF41:UFF42 UPB41:UPB42 UYX41:UYX42 VIT41:VIT42 VSP41:VSP42 WCL41:WCL42 WMH41:WMH42 WWD41:WWD42 JR27:JR28 TN27:TN28 ADJ27:ADJ28 ANF27:ANF28 AXB27:AXB28 BGX27:BGX28 BQT27:BQT28 CAP27:CAP28 CKL27:CKL28 CUH27:CUH28 DED27:DED28 DNZ27:DNZ28 DXV27:DXV28 EHR27:EHR28 ERN27:ERN28 FBJ27:FBJ28 FLF27:FLF28 FVB27:FVB28 GEX27:GEX28 GOT27:GOT28 GYP27:GYP28 HIL27:HIL28 HSH27:HSH28 ICD27:ICD28 ILZ27:ILZ28 IVV27:IVV28 JFR27:JFR28 JPN27:JPN28 JZJ27:JZJ28 KJF27:KJF28 KTB27:KTB28 LCX27:LCX28 LMT27:LMT28 LWP27:LWP28 MGL27:MGL28 MQH27:MQH28 NAD27:NAD28 NJZ27:NJZ28 NTV27:NTV28 ODR27:ODR28 ONN27:ONN28 OXJ27:OXJ28 PHF27:PHF28 PRB27:PRB28 QAX27:QAX28 QKT27:QKT28 QUP27:QUP28 REL27:REL28 ROH27:ROH28 RYD27:RYD28 SHZ27:SHZ28 SRV27:SRV28 TBR27:TBR28 TLN27:TLN28 TVJ27:TVJ28 UFF27:UFF28 UPB27:UPB28 UYX27:UYX28 VIT27:VIT28 VSP27:VSP28 WCL27:WCL28 WMH27:WMH28 WWD27:WWD28 JR35:JR38 V27:V28 WWD13:WWD18 JR21:JR24 V35:V38 WWD35:WWD38 WMH35:WMH38 WCL35:WCL38 VSP35:VSP38 VIT35:VIT38 UYX35:UYX38 UPB35:UPB38 UFF35:UFF38 TVJ35:TVJ38 TLN35:TLN38 TBR35:TBR38 SRV35:SRV38 SHZ35:SHZ38 RYD35:RYD38 ROH35:ROH38 REL35:REL38 QUP35:QUP38 QKT35:QKT38 QAX35:QAX38 PRB35:PRB38 PHF35:PHF38 OXJ35:OXJ38 ONN35:ONN38 ODR35:ODR38 NTV35:NTV38 NJZ35:NJZ38 NAD35:NAD38 MQH35:MQH38 MGL35:MGL38 LWP35:LWP38 LMT35:LMT38 LCX35:LCX38 KTB35:KTB38 KJF35:KJF38 JZJ35:JZJ38 JPN35:JPN38 JFR35:JFR38 IVV35:IVV38 ILZ35:ILZ38 ICD35:ICD38 HSH35:HSH38 HIL35:HIL38 GYP35:GYP38 GOT35:GOT38 GEX35:GEX38 FVB35:FVB38 FLF35:FLF38 FBJ35:FBJ38 ERN35:ERN38 EHR35:EHR38 DXV35:DXV38 DNZ35:DNZ38 DED35:DED38 CUH35:CUH38 CKL35:CKL38 CAP35:CAP38 BQT35:BQT38 BGX35:BGX38 AXB35:AXB38 ANF35:ANF38 ADJ35:ADJ38 TN35:TN38 V21:V24 WWD21:WWD24 WMH21:WMH24 WCL21:WCL24 VSP21:VSP24 VIT21:VIT24 UYX21:UYX24 UPB21:UPB24 UFF21:UFF24 TVJ21:TVJ24 TLN21:TLN24 TBR21:TBR24 SRV21:SRV24 SHZ21:SHZ24 RYD21:RYD24 ROH21:ROH24 REL21:REL24 QUP21:QUP24 QKT21:QKT24 QAX21:QAX24 PRB21:PRB24 PHF21:PHF24 OXJ21:OXJ24 ONN21:ONN24 ODR21:ODR24 NTV21:NTV24 NJZ21:NJZ24 NAD21:NAD24 MQH21:MQH24 MGL21:MGL24 LWP21:LWP24 LMT21:LMT24 LCX21:LCX24 KTB21:KTB24 KJF21:KJF24 JZJ21:JZJ24 JPN21:JPN24 JFR21:JFR24 IVV21:IVV24 ILZ21:ILZ24 ICD21:ICD24 HSH21:HSH24 HIL21:HIL24 GYP21:GYP24 GOT21:GOT24 GEX21:GEX24 FVB21:FVB24 FLF21:FLF24 FBJ21:FBJ24 ERN21:ERN24 EHR21:EHR24 DXV21:DXV24 DNZ21:DNZ24 DED21:DED24 CUH21:CUH24 CKL21:CKL24 CAP21:CAP24 BQT21:BQT24 BGX21:BGX24 AXB21:AXB24 ANF21:ANF24 ADJ21:ADJ24 TN21:TN24 V13:V18 WMH13:WMH18 JR13:JR18 TN13:TN18 ADJ13:ADJ18 ANF13:ANF18 AXB13:AXB18 BGX13:BGX18 BQT13:BQT18 CAP13:CAP18 CKL13:CKL18 CUH13:CUH18 DED13:DED18 DNZ13:DNZ18 DXV13:DXV18 EHR13:EHR18 ERN13:ERN18 FBJ13:FBJ18 FLF13:FLF18 FVB13:FVB18 GEX13:GEX18 GOT13:GOT18 GYP13:GYP18 HIL13:HIL18 HSH13:HSH18 ICD13:ICD18 ILZ13:ILZ18 IVV13:IVV18 JFR13:JFR18 JPN13:JPN18 JZJ13:JZJ18 KJF13:KJF18 KTB13:KTB18 LCX13:LCX18 LMT13:LMT18 LWP13:LWP18 MGL13:MGL18 MQH13:MQH18 NAD13:NAD18 NJZ13:NJZ18 NTV13:NTV18 ODR13:ODR18 ONN13:ONN18 OXJ13:OXJ18 PHF13:PHF18 PRB13:PRB18 QAX13:QAX18 QKT13:QKT18 QUP13:QUP18 REL13:REL18 ROH13:ROH18 RYD13:RYD18 SHZ13:SHZ18 SRV13:SRV18 TBR13:TBR18 TLN13:TLN18 TVJ13:TVJ18 UFF13:UFF18 UPB13:UPB18 UYX13:UYX18 VIT13:VIT18 VSP13:VSP18 WCL13:WCL18 WMH9:WMH10 V6">
      <formula1>SäilytysajanLaskentaperusteita</formula1>
    </dataValidation>
    <dataValidation type="list" allowBlank="1" showInputMessage="1" showErrorMessage="1" sqref="WMF9:WMF10 WCJ9:WCJ10 VSN9:VSN10 VIR9:VIR10 UYV9:UYV10 UOZ9:UOZ10 UFD9:UFD10 TVH9:TVH10 TLL9:TLL10 TBP9:TBP10 SRT9:SRT10 SHX9:SHX10 RYB9:RYB10 ROF9:ROF10 REJ9:REJ10 QUN9:QUN10 QKR9:QKR10 QAV9:QAV10 PQZ9:PQZ10 PHD9:PHD10 OXH9:OXH10 ONL9:ONL10 ODP9:ODP10 NTT9:NTT10 NJX9:NJX10 NAB9:NAB10 MQF9:MQF10 MGJ9:MGJ10 LWN9:LWN10 LMR9:LMR10 LCV9:LCV10 KSZ9:KSZ10 KJD9:KJD10 JZH9:JZH10 JPL9:JPL10 JFP9:JFP10 IVT9:IVT10 ILX9:ILX10 ICB9:ICB10 HSF9:HSF10 HIJ9:HIJ10 GYN9:GYN10 GOR9:GOR10 GEV9:GEV10 FUZ9:FUZ10 FLD9:FLD10 FBH9:FBH10 ERL9:ERL10 EHP9:EHP10 DXT9:DXT10 DNX9:DNX10 DEB9:DEB10 CUF9:CUF10 CKJ9:CKJ10 CAN9:CAN10 BQR9:BQR10 BGV9:BGV10 AWZ9:AWZ10 AND9:AND10 ADH9:ADH10 TL9:TL10 JP9:JP10 T9:T10 WWB13:WWB18 T44:T65477 JP44 TL44 ADH44 AND44 AWZ44 BGV44 BQR44 CAN44 CKJ44 CUF44 DEB44 DNX44 DXT44 EHP44 ERL44 FBH44 FLD44 FUZ44 GEV44 GOR44 GYN44 HIJ44 HSF44 ICB44 ILX44 IVT44 JFP44 JPL44 JZH44 KJD44 KSZ44 LCV44 LMR44 LWN44 MGJ44 MQF44 NAB44 NJX44 NTT44 ODP44 ONL44 OXH44 PHD44 PQZ44 QAV44 QKR44 QUN44 REJ44 ROF44 RYB44 SHX44 SRT44 TBP44 TLL44 TVH44 UFD44 UOZ44 UYV44 VIR44 VSN44 WCJ44 WMF44 WWB44 T41:T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P35:JP38 T27:T28 JP21:JP24 T35:T38 WWB35:WWB38 WMF35:WMF38 WCJ35:WCJ38 VSN35:VSN38 VIR35:VIR38 UYV35:UYV38 UOZ35:UOZ38 UFD35:UFD38 TVH35:TVH38 TLL35:TLL38 TBP35:TBP38 SRT35:SRT38 SHX35:SHX38 RYB35:RYB38 ROF35:ROF38 REJ35:REJ38 QUN35:QUN38 QKR35:QKR38 QAV35:QAV38 PQZ35:PQZ38 PHD35:PHD38 OXH35:OXH38 ONL35:ONL38 ODP35:ODP38 NTT35:NTT38 NJX35:NJX38 NAB35:NAB38 MQF35:MQF38 MGJ35:MGJ38 LWN35:LWN38 LMR35:LMR38 LCV35:LCV38 KSZ35:KSZ38 KJD35:KJD38 JZH35:JZH38 JPL35:JPL38 JFP35:JFP38 IVT35:IVT38 ILX35:ILX38 ICB35:ICB38 HSF35:HSF38 HIJ35:HIJ38 GYN35:GYN38 GOR35:GOR38 GEV35:GEV38 FUZ35:FUZ38 FLD35:FLD38 FBH35:FBH38 ERL35:ERL38 EHP35:EHP38 DXT35:DXT38 DNX35:DNX38 DEB35:DEB38 CUF35:CUF38 CKJ35:CKJ38 CAN35:CAN38 BQR35:BQR38 BGV35:BGV38 AWZ35:AWZ38 AND35:AND38 ADH35:ADH38 TL35:TL38 T21:T24 WWB21:WWB24 WMF21:WMF24 WCJ21:WCJ24 VSN21:VSN24 VIR21:VIR24 UYV21:UYV24 UOZ21:UOZ24 UFD21:UFD24 TVH21:TVH24 TLL21:TLL24 TBP21:TBP24 SRT21:SRT24 SHX21:SHX24 RYB21:RYB24 ROF21:ROF24 REJ21:REJ24 QUN21:QUN24 QKR21:QKR24 QAV21:QAV24 PQZ21:PQZ24 PHD21:PHD24 OXH21:OXH24 ONL21:ONL24 ODP21:ODP24 NTT21:NTT24 NJX21:NJX24 NAB21:NAB24 MQF21:MQF24 MGJ21:MGJ24 LWN21:LWN24 LMR21:LMR24 LCV21:LCV24 KSZ21:KSZ24 KJD21:KJD24 JZH21:JZH24 JPL21:JPL24 JFP21:JFP24 IVT21:IVT24 ILX21:ILX24 ICB21:ICB24 HSF21:HSF24 HIJ21:HIJ24 GYN21:GYN24 GOR21:GOR24 GEV21:GEV24 FUZ21:FUZ24 FLD21:FLD24 FBH21:FBH24 ERL21:ERL24 EHP21:EHP24 DXT21:DXT24 DNX21:DNX24 DEB21:DEB24 CUF21:CUF24 CKJ21:CKJ24 CAN21:CAN24 BQR21:BQR24 BGV21:BGV24 AWZ21:AWZ24 AND21:AND24 ADH21:ADH24 TL21:TL24 WMF13:WMF18 T13:T18 JP13:JP18 TL13:TL18 ADH13:ADH18 AND13:AND18 AWZ13:AWZ18 BGV13:BGV18 BQR13:BQR18 CAN13:CAN18 CKJ13:CKJ18 CUF13:CUF18 DEB13:DEB18 DNX13:DNX18 DXT13:DXT18 EHP13:EHP18 ERL13:ERL18 FBH13:FBH18 FLD13:FLD18 FUZ13:FUZ18 GEV13:GEV18 GOR13:GOR18 GYN13:GYN18 HIJ13:HIJ18 HSF13:HSF18 ICB13:ICB18 ILX13:ILX18 IVT13:IVT18 JFP13:JFP18 JPL13:JPL18 JZH13:JZH18 KJD13:KJD18 KSZ13:KSZ18 LCV13:LCV18 LMR13:LMR18 LWN13:LWN18 MGJ13:MGJ18 MQF13:MQF18 NAB13:NAB18 NJX13:NJX18 NTT13:NTT18 ODP13:ODP18 ONL13:ONL18 OXH13:OXH18 PHD13:PHD18 PQZ13:PQZ18 QAV13:QAV18 QKR13:QKR18 QUN13:QUN18 REJ13:REJ18 ROF13:ROF18 RYB13:RYB18 SHX13:SHX18 SRT13:SRT18 TBP13:TBP18 TLL13:TLL18 TVH13:TVH18 UFD13:UFD18 UOZ13:UOZ18 UYV13:UYV18 VIR13:VIR18 VSN13:VSN18 WCJ13:WCJ18 WWB9:WWB10 T6">
      <formula1>Säilytysajat</formula1>
    </dataValidation>
    <dataValidation type="list" allowBlank="1" showInputMessage="1" showErrorMessage="1" sqref="WME9:WME10 WCI9:WCI10 VSM9:VSM10 VIQ9:VIQ10 UYU9:UYU10 UOY9:UOY10 UFC9:UFC10 TVG9:TVG10 TLK9:TLK10 TBO9:TBO10 SRS9:SRS10 SHW9:SHW10 RYA9:RYA10 ROE9:ROE10 REI9:REI10 QUM9:QUM10 QKQ9:QKQ10 QAU9:QAU10 PQY9:PQY10 PHC9:PHC10 OXG9:OXG10 ONK9:ONK10 ODO9:ODO10 NTS9:NTS10 NJW9:NJW10 NAA9:NAA10 MQE9:MQE10 MGI9:MGI10 LWM9:LWM10 LMQ9:LMQ10 LCU9:LCU10 KSY9:KSY10 KJC9:KJC10 JZG9:JZG10 JPK9:JPK10 JFO9:JFO10 IVS9:IVS10 ILW9:ILW10 ICA9:ICA10 HSE9:HSE10 HII9:HII10 GYM9:GYM10 GOQ9:GOQ10 GEU9:GEU10 FUY9:FUY10 FLC9:FLC10 FBG9:FBG10 ERK9:ERK10 EHO9:EHO10 DXS9:DXS10 DNW9:DNW10 DEA9:DEA10 CUE9:CUE10 CKI9:CKI10 CAM9:CAM10 BQQ9:BQQ10 BGU9:BGU10 AWY9:AWY10 ANC9:ANC10 ADG9:ADG10 TK9:TK10 JO9:JO10 S9:S10 WWA13:WWA18 S44 JO44 TK44 ADG44 ANC44 AWY44 BGU44 BQQ44 CAM44 CKI44 CUE44 DEA44 DNW44 DXS44 EHO44 ERK44 FBG44 FLC44 FUY44 GEU44 GOQ44 GYM44 HII44 HSE44 ICA44 ILW44 IVS44 JFO44 JPK44 JZG44 KJC44 KSY44 LCU44 LMQ44 LWM44 MGI44 MQE44 NAA44 NJW44 NTS44 ODO44 ONK44 OXG44 PHC44 PQY44 QAU44 QKQ44 QUM44 REI44 ROE44 RYA44 SHW44 SRS44 TBO44 TLK44 TVG44 UFC44 UOY44 UYU44 VIQ44 VSM44 WCI44 WME44 WWA44 S41:S42 JO41:JO42 TK41:TK42 ADG41:ADG42 ANC41:ANC42 AWY41:AWY42 BGU41:BGU42 BQQ41:BQQ42 CAM41:CAM42 CKI41:CKI42 CUE41:CUE42 DEA41:DEA42 DNW41:DNW42 DXS41:DXS42 EHO41:EHO42 ERK41:ERK42 FBG41:FBG42 FLC41:FLC42 FUY41:FUY42 GEU41:GEU42 GOQ41:GOQ42 GYM41:GYM42 HII41:HII42 HSE41:HSE42 ICA41:ICA42 ILW41:ILW42 IVS41:IVS42 JFO41:JFO42 JPK41:JPK42 JZG41:JZG42 KJC41:KJC42 KSY41:KSY42 LCU41:LCU42 LMQ41:LMQ42 LWM41:LWM42 MGI41:MGI42 MQE41:MQE42 NAA41:NAA42 NJW41:NJW42 NTS41:NTS42 ODO41:ODO42 ONK41:ONK42 OXG41:OXG42 PHC41:PHC42 PQY41:PQY42 QAU41:QAU42 QKQ41:QKQ42 QUM41:QUM42 REI41:REI42 ROE41:ROE42 RYA41:RYA42 SHW41:SHW42 SRS41:SRS42 TBO41:TBO42 TLK41:TLK42 TVG41:TVG42 UFC41:UFC42 UOY41:UOY42 UYU41:UYU42 VIQ41:VIQ42 VSM41:VSM42 WCI41:WCI42 WME41:WME42 WWA41:WWA42 JO27:JO28 TK27:TK28 ADG27:ADG28 ANC27:ANC28 AWY27:AWY28 BGU27:BGU28 BQQ27:BQQ28 CAM27:CAM28 CKI27:CKI28 CUE27:CUE28 DEA27:DEA28 DNW27:DNW28 DXS27:DXS28 EHO27:EHO28 ERK27:ERK28 FBG27:FBG28 FLC27:FLC28 FUY27:FUY28 GEU27:GEU28 GOQ27:GOQ28 GYM27:GYM28 HII27:HII28 HSE27:HSE28 ICA27:ICA28 ILW27:ILW28 IVS27:IVS28 JFO27:JFO28 JPK27:JPK28 JZG27:JZG28 KJC27:KJC28 KSY27:KSY28 LCU27:LCU28 LMQ27:LMQ28 LWM27:LWM28 MGI27:MGI28 MQE27:MQE28 NAA27:NAA28 NJW27:NJW28 NTS27:NTS28 ODO27:ODO28 ONK27:ONK28 OXG27:OXG28 PHC27:PHC28 PQY27:PQY28 QAU27:QAU28 QKQ27:QKQ28 QUM27:QUM28 REI27:REI28 ROE27:ROE28 RYA27:RYA28 SHW27:SHW28 SRS27:SRS28 TBO27:TBO28 TLK27:TLK28 TVG27:TVG28 UFC27:UFC28 UOY27:UOY28 UYU27:UYU28 VIQ27:VIQ28 VSM27:VSM28 WCI27:WCI28 WME27:WME28 WWA27:WWA28 JO35:JO38 S27:S28 JO21:JO24 S35:S38 WWA35:WWA38 WME35:WME38 WCI35:WCI38 VSM35:VSM38 VIQ35:VIQ38 UYU35:UYU38 UOY35:UOY38 UFC35:UFC38 TVG35:TVG38 TLK35:TLK38 TBO35:TBO38 SRS35:SRS38 SHW35:SHW38 RYA35:RYA38 ROE35:ROE38 REI35:REI38 QUM35:QUM38 QKQ35:QKQ38 QAU35:QAU38 PQY35:PQY38 PHC35:PHC38 OXG35:OXG38 ONK35:ONK38 ODO35:ODO38 NTS35:NTS38 NJW35:NJW38 NAA35:NAA38 MQE35:MQE38 MGI35:MGI38 LWM35:LWM38 LMQ35:LMQ38 LCU35:LCU38 KSY35:KSY38 KJC35:KJC38 JZG35:JZG38 JPK35:JPK38 JFO35:JFO38 IVS35:IVS38 ILW35:ILW38 ICA35:ICA38 HSE35:HSE38 HII35:HII38 GYM35:GYM38 GOQ35:GOQ38 GEU35:GEU38 FUY35:FUY38 FLC35:FLC38 FBG35:FBG38 ERK35:ERK38 EHO35:EHO38 DXS35:DXS38 DNW35:DNW38 DEA35:DEA38 CUE35:CUE38 CKI35:CKI38 CAM35:CAM38 BQQ35:BQQ38 BGU35:BGU38 AWY35:AWY38 ANC35:ANC38 ADG35:ADG38 TK35:TK38 S21:S24 WWA21:WWA24 WME21:WME24 WCI21:WCI24 VSM21:VSM24 VIQ21:VIQ24 UYU21:UYU24 UOY21:UOY24 UFC21:UFC24 TVG21:TVG24 TLK21:TLK24 TBO21:TBO24 SRS21:SRS24 SHW21:SHW24 RYA21:RYA24 ROE21:ROE24 REI21:REI24 QUM21:QUM24 QKQ21:QKQ24 QAU21:QAU24 PQY21:PQY24 PHC21:PHC24 OXG21:OXG24 ONK21:ONK24 ODO21:ODO24 NTS21:NTS24 NJW21:NJW24 NAA21:NAA24 MQE21:MQE24 MGI21:MGI24 LWM21:LWM24 LMQ21:LMQ24 LCU21:LCU24 KSY21:KSY24 KJC21:KJC24 JZG21:JZG24 JPK21:JPK24 JFO21:JFO24 IVS21:IVS24 ILW21:ILW24 ICA21:ICA24 HSE21:HSE24 HII21:HII24 GYM21:GYM24 GOQ21:GOQ24 GEU21:GEU24 FUY21:FUY24 FLC21:FLC24 FBG21:FBG24 ERK21:ERK24 EHO21:EHO24 DXS21:DXS24 DNW21:DNW24 DEA21:DEA24 CUE21:CUE24 CKI21:CKI24 CAM21:CAM24 BQQ21:BQQ24 BGU21:BGU24 AWY21:AWY24 ANC21:ANC24 ADG21:ADG24 TK21:TK24 WME13:WME18 S13:S18 JO13:JO18 TK13:TK18 ADG13:ADG18 ANC13:ANC18 AWY13:AWY18 BGU13:BGU18 BQQ13:BQQ18 CAM13:CAM18 CKI13:CKI18 CUE13:CUE18 DEA13:DEA18 DNW13:DNW18 DXS13:DXS18 EHO13:EHO18 ERK13:ERK18 FBG13:FBG18 FLC13:FLC18 FUY13:FUY18 GEU13:GEU18 GOQ13:GOQ18 GYM13:GYM18 HII13:HII18 HSE13:HSE18 ICA13:ICA18 ILW13:ILW18 IVS13:IVS18 JFO13:JFO18 JPK13:JPK18 JZG13:JZG18 KJC13:KJC18 KSY13:KSY18 LCU13:LCU18 LMQ13:LMQ18 LWM13:LWM18 MGI13:MGI18 MQE13:MQE18 NAA13:NAA18 NJW13:NJW18 NTS13:NTS18 ODO13:ODO18 ONK13:ONK18 OXG13:OXG18 PHC13:PHC18 PQY13:PQY18 QAU13:QAU18 QKQ13:QKQ18 QUM13:QUM18 REI13:REI18 ROE13:ROE18 RYA13:RYA18 SHW13:SHW18 SRS13:SRS18 TBO13:TBO18 TLK13:TLK18 TVG13:TVG18 UFC13:UFC18 UOY13:UOY18 UYU13:UYU18 VIQ13:VIQ18 VSM13:VSM18 WCI13:WCI18 WWA9:WWA10 S6">
      <formula1>KäyttäjäryhmänKuvaus</formula1>
    </dataValidation>
    <dataValidation type="list" allowBlank="1" showInputMessage="1" showErrorMessage="1" sqref="WMD9:WMD10 WCH9:WCH10 VSL9:VSL10 VIP9:VIP10 UYT9:UYT10 UOX9:UOX10 UFB9:UFB10 TVF9:TVF10 TLJ9:TLJ10 TBN9:TBN10 SRR9:SRR10 SHV9:SHV10 RXZ9:RXZ10 ROD9:ROD10 REH9:REH10 QUL9:QUL10 QKP9:QKP10 QAT9:QAT10 PQX9:PQX10 PHB9:PHB10 OXF9:OXF10 ONJ9:ONJ10 ODN9:ODN10 NTR9:NTR10 NJV9:NJV10 MZZ9:MZZ10 MQD9:MQD10 MGH9:MGH10 LWL9:LWL10 LMP9:LMP10 LCT9:LCT10 KSX9:KSX10 KJB9:KJB10 JZF9:JZF10 JPJ9:JPJ10 JFN9:JFN10 IVR9:IVR10 ILV9:ILV10 IBZ9:IBZ10 HSD9:HSD10 HIH9:HIH10 GYL9:GYL10 GOP9:GOP10 GET9:GET10 FUX9:FUX10 FLB9:FLB10 FBF9:FBF10 ERJ9:ERJ10 EHN9:EHN10 DXR9:DXR10 DNV9:DNV10 DDZ9:DDZ10 CUD9:CUD10 CKH9:CKH10 CAL9:CAL10 BQP9:BQP10 BGT9:BGT10 AWX9:AWX10 ANB9:ANB10 ADF9:ADF10 TJ9:TJ10 JN9:JN10 R9:R10 WVZ13:WVZ18 R44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R41:R42 JN41:JN42 TJ41:TJ42 ADF41:ADF42 ANB41:ANB42 AWX41:AWX42 BGT41:BGT42 BQP41:BQP42 CAL41:CAL42 CKH41:CKH42 CUD41:CUD42 DDZ41:DDZ42 DNV41:DNV42 DXR41:DXR42 EHN41:EHN42 ERJ41:ERJ42 FBF41:FBF42 FLB41:FLB42 FUX41:FUX42 GET41:GET42 GOP41:GOP42 GYL41:GYL42 HIH41:HIH42 HSD41:HSD42 IBZ41:IBZ42 ILV41:ILV42 IVR41:IVR42 JFN41:JFN42 JPJ41:JPJ42 JZF41:JZF42 KJB41:KJB42 KSX41:KSX42 LCT41:LCT42 LMP41:LMP42 LWL41:LWL42 MGH41:MGH42 MQD41:MQD42 MZZ41:MZZ42 NJV41:NJV42 NTR41:NTR42 ODN41:ODN42 ONJ41:ONJ42 OXF41:OXF42 PHB41:PHB42 PQX41:PQX42 QAT41:QAT42 QKP41:QKP42 QUL41:QUL42 REH41:REH42 ROD41:ROD42 RXZ41:RXZ42 SHV41:SHV42 SRR41:SRR42 TBN41:TBN42 TLJ41:TLJ42 TVF41:TVF42 UFB41:UFB42 UOX41:UOX42 UYT41:UYT42 VIP41:VIP42 VSL41:VSL42 WCH41:WCH42 WMD41:WMD42 WVZ41:WVZ42 JN27:JN28 TJ27:TJ28 ADF27:ADF28 ANB27:ANB28 AWX27:AWX28 BGT27:BGT28 BQP27:BQP28 CAL27:CAL28 CKH27:CKH28 CUD27:CUD28 DDZ27:DDZ28 DNV27:DNV28 DXR27:DXR28 EHN27:EHN28 ERJ27:ERJ28 FBF27:FBF28 FLB27:FLB28 FUX27:FUX28 GET27:GET28 GOP27:GOP28 GYL27:GYL28 HIH27:HIH28 HSD27:HSD28 IBZ27:IBZ28 ILV27:ILV28 IVR27:IVR28 JFN27:JFN28 JPJ27:JPJ28 JZF27:JZF28 KJB27:KJB28 KSX27:KSX28 LCT27:LCT28 LMP27:LMP28 LWL27:LWL28 MGH27:MGH28 MQD27:MQD28 MZZ27:MZZ28 NJV27:NJV28 NTR27:NTR28 ODN27:ODN28 ONJ27:ONJ28 OXF27:OXF28 PHB27:PHB28 PQX27:PQX28 QAT27:QAT28 QKP27:QKP28 QUL27:QUL28 REH27:REH28 ROD27:ROD28 RXZ27:RXZ28 SHV27:SHV28 SRR27:SRR28 TBN27:TBN28 TLJ27:TLJ28 TVF27:TVF28 UFB27:UFB28 UOX27:UOX28 UYT27:UYT28 VIP27:VIP28 VSL27:VSL28 WCH27:WCH28 WMD27:WMD28 WVZ27:WVZ28 JN35:JN38 R27:R28 JN21:JN24 R35:R38 WVZ35:WVZ38 WMD35:WMD38 WCH35:WCH38 VSL35:VSL38 VIP35:VIP38 UYT35:UYT38 UOX35:UOX38 UFB35:UFB38 TVF35:TVF38 TLJ35:TLJ38 TBN35:TBN38 SRR35:SRR38 SHV35:SHV38 RXZ35:RXZ38 ROD35:ROD38 REH35:REH38 QUL35:QUL38 QKP35:QKP38 QAT35:QAT38 PQX35:PQX38 PHB35:PHB38 OXF35:OXF38 ONJ35:ONJ38 ODN35:ODN38 NTR35:NTR38 NJV35:NJV38 MZZ35:MZZ38 MQD35:MQD38 MGH35:MGH38 LWL35:LWL38 LMP35:LMP38 LCT35:LCT38 KSX35:KSX38 KJB35:KJB38 JZF35:JZF38 JPJ35:JPJ38 JFN35:JFN38 IVR35:IVR38 ILV35:ILV38 IBZ35:IBZ38 HSD35:HSD38 HIH35:HIH38 GYL35:GYL38 GOP35:GOP38 GET35:GET38 FUX35:FUX38 FLB35:FLB38 FBF35:FBF38 ERJ35:ERJ38 EHN35:EHN38 DXR35:DXR38 DNV35:DNV38 DDZ35:DDZ38 CUD35:CUD38 CKH35:CKH38 CAL35:CAL38 BQP35:BQP38 BGT35:BGT38 AWX35:AWX38 ANB35:ANB38 ADF35:ADF38 TJ35:TJ38 R21:R24 WVZ21:WVZ24 WMD21:WMD24 WCH21:WCH24 VSL21:VSL24 VIP21:VIP24 UYT21:UYT24 UOX21:UOX24 UFB21:UFB24 TVF21:TVF24 TLJ21:TLJ24 TBN21:TBN24 SRR21:SRR24 SHV21:SHV24 RXZ21:RXZ24 ROD21:ROD24 REH21:REH24 QUL21:QUL24 QKP21:QKP24 QAT21:QAT24 PQX21:PQX24 PHB21:PHB24 OXF21:OXF24 ONJ21:ONJ24 ODN21:ODN24 NTR21:NTR24 NJV21:NJV24 MZZ21:MZZ24 MQD21:MQD24 MGH21:MGH24 LWL21:LWL24 LMP21:LMP24 LCT21:LCT24 KSX21:KSX24 KJB21:KJB24 JZF21:JZF24 JPJ21:JPJ24 JFN21:JFN24 IVR21:IVR24 ILV21:ILV24 IBZ21:IBZ24 HSD21:HSD24 HIH21:HIH24 GYL21:GYL24 GOP21:GOP24 GET21:GET24 FUX21:FUX24 FLB21:FLB24 FBF21:FBF24 ERJ21:ERJ24 EHN21:EHN24 DXR21:DXR24 DNV21:DNV24 DDZ21:DDZ24 CUD21:CUD24 CKH21:CKH24 CAL21:CAL24 BQP21:BQP24 BGT21:BGT24 AWX21:AWX24 ANB21:ANB24 ADF21:ADF24 TJ21:TJ24 WMD13:WMD18 R13:R18 JN13:JN18 TJ13:TJ18 ADF13:ADF18 ANB13:ANB18 AWX13:AWX18 BGT13:BGT18 BQP13:BQP18 CAL13:CAL18 CKH13:CKH18 CUD13:CUD18 DDZ13:DDZ18 DNV13:DNV18 DXR13:DXR18 EHN13:EHN18 ERJ13:ERJ18 FBF13:FBF18 FLB13:FLB18 FUX13:FUX18 GET13:GET18 GOP13:GOP18 GYL13:GYL18 HIH13:HIH18 HSD13:HSD18 IBZ13:IBZ18 ILV13:ILV18 IVR13:IVR18 JFN13:JFN18 JPJ13:JPJ18 JZF13:JZF18 KJB13:KJB18 KSX13:KSX18 LCT13:LCT18 LMP13:LMP18 LWL13:LWL18 MGH13:MGH18 MQD13:MQD18 MZZ13:MZZ18 NJV13:NJV18 NTR13:NTR18 ODN13:ODN18 ONJ13:ONJ18 OXF13:OXF18 PHB13:PHB18 PQX13:PQX18 QAT13:QAT18 QKP13:QKP18 QUL13:QUL18 REH13:REH18 ROD13:ROD18 RXZ13:RXZ18 SHV13:SHV18 SRR13:SRR18 TBN13:TBN18 TLJ13:TLJ18 TVF13:TVF18 UFB13:UFB18 UOX13:UOX18 UYT13:UYT18 VIP13:VIP18 VSL13:VSL18 WCH13:WCH18 WVZ9:WVZ10 R6">
      <formula1>KäyttäjäryhmänRoolit</formula1>
    </dataValidation>
    <dataValidation type="list" allowBlank="1" showInputMessage="1" showErrorMessage="1" sqref="UYS9:UYS10 UOW9:UOW10 UFA9:UFA10 TVE9:TVE10 TLI9:TLI10 TBM9:TBM10 SRQ9:SRQ10 SHU9:SHU10 RXY9:RXY10 ROC9:ROC10 REG9:REG10 QUK9:QUK10 QKO9:QKO10 QAS9:QAS10 PQW9:PQW10 PHA9:PHA10 OXE9:OXE10 ONI9:ONI10 ODM9:ODM10 NTQ9:NTQ10 NJU9:NJU10 MZY9:MZY10 MQC9:MQC10 MGG9:MGG10 LWK9:LWK10 LMO9:LMO10 LCS9:LCS10 KSW9:KSW10 KJA9:KJA10 JZE9:JZE10 JPI9:JPI10 JFM9:JFM10 IVQ9:IVQ10 ILU9:ILU10 IBY9:IBY10 HSC9:HSC10 HIG9:HIG10 GYK9:GYK10 GOO9:GOO10 GES9:GES10 FUW9:FUW10 FLA9:FLA10 FBE9:FBE10 ERI9:ERI10 EHM9:EHM10 DXQ9:DXQ10 DNU9:DNU10 DDY9:DDY10 CUC9:CUC10 CKG9:CKG10 CAK9:CAK10 BQO9:BQO10 BGS9:BGS10 AWW9:AWW10 ANA9:ANA10 ADE9:ADE10 TI9:TI10 JM9:JM10 VSK9:VSK10 WVY9:WVY10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41:Q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WMC9:WMC10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Q36 WCG9:WCG10 Q28 Q14 Q22 Q38 JM35:JM38 WVY35:WVY38 WMC35:WMC38 WCG35:WCG38 VSK35:VSK38 VIO35:VIO38 UYS35:UYS38 UOW35:UOW38 UFA35:UFA38 TVE35:TVE38 TLI35:TLI38 TBM35:TBM38 SRQ35:SRQ38 SHU35:SHU38 RXY35:RXY38 ROC35:ROC38 REG35:REG38 QUK35:QUK38 QKO35:QKO38 QAS35:QAS38 PQW35:PQW38 PHA35:PHA38 OXE35:OXE38 ONI35:ONI38 ODM35:ODM38 NTQ35:NTQ38 NJU35:NJU38 MZY35:MZY38 MQC35:MQC38 MGG35:MGG38 LWK35:LWK38 LMO35:LMO38 LCS35:LCS38 KSW35:KSW38 KJA35:KJA38 JZE35:JZE38 JPI35:JPI38 JFM35:JFM38 IVQ35:IVQ38 ILU35:ILU38 IBY35:IBY38 HSC35:HSC38 HIG35:HIG38 GYK35:GYK38 GOO35:GOO38 GES35:GES38 FUW35:FUW38 FLA35:FLA38 FBE35:FBE38 ERI35:ERI38 EHM35:EHM38 DXQ35:DXQ38 DNU35:DNU38 DDY35:DDY38 CUC35:CUC38 CKG35:CKG38 CAK35:CAK38 BQO35:BQO38 BGS35:BGS38 AWW35:AWW38 ANA35:ANA38 ADE35:ADE38 TI35:TI38 JM27:JM28 Q24 JM21:JM24 WVY21:WVY24 WMC21:WMC24 WCG21:WCG24 VSK21:VSK24 VIO21:VIO24 UYS21:UYS24 UOW21:UOW24 UFA21:UFA24 TVE21:TVE24 TLI21:TLI24 TBM21:TBM24 SRQ21:SRQ24 SHU21:SHU24 RXY21:RXY24 ROC21:ROC24 REG21:REG24 QUK21:QUK24 QKO21:QKO24 QAS21:QAS24 PQW21:PQW24 PHA21:PHA24 OXE21:OXE24 ONI21:ONI24 ODM21:ODM24 NTQ21:NTQ24 NJU21:NJU24 MZY21:MZY24 MQC21:MQC24 MGG21:MGG24 LWK21:LWK24 LMO21:LMO24 LCS21:LCS24 KSW21:KSW24 KJA21:KJA24 JZE21:JZE24 JPI21:JPI24 JFM21:JFM24 IVQ21:IVQ24 ILU21:ILU24 IBY21:IBY24 HSC21:HSC24 HIG21:HIG24 GYK21:GYK24 GOO21:GOO24 GES21:GES24 FUW21:FUW24 FLA21:FLA24 FBE21:FBE24 ERI21:ERI24 EHM21:EHM24 DXQ21:DXQ24 DNU21:DNU24 DDY21:DDY24 CUC21:CUC24 CKG21:CKG24 CAK21:CAK24 BQO21:BQO24 BGS21:BGS24 AWW21:AWW24 ANA21:ANA24 ADE21:ADE24 TI21:TI24 Q18 Q16 WMC13:WMC18 JM13:JM18 TI13:TI18 ADE13:ADE18 ANA13:ANA18 AWW13:AWW18 BGS13:BGS18 BQO13:BQO18 CAK13:CAK18 CKG13:CKG18 CUC13:CUC18 DDY13:DDY18 DNU13:DNU18 DXQ13:DXQ18 EHM13:EHM18 ERI13:ERI18 FBE13:FBE18 FLA13:FLA18 FUW13:FUW18 GES13:GES18 GOO13:GOO18 GYK13:GYK18 HIG13:HIG18 HSC13:HSC18 IBY13:IBY18 ILU13:ILU18 IVQ13:IVQ18 JFM13:JFM18 JPI13:JPI18 JZE13:JZE18 KJA13:KJA18 KSW13:KSW18 LCS13:LCS18 LMO13:LMO18 LWK13:LWK18 MGG13:MGG18 MQC13:MQC18 MZY13:MZY18 NJU13:NJU18 NTQ13:NTQ18 ODM13:ODM18 ONI13:ONI18 OXE13:OXE18 PHA13:PHA18 PQW13:PQW18 QAS13:QAS18 QKO13:QKO18 QUK13:QUK18 REG13:REG18 ROC13:ROC18 RXY13:RXY18 SHU13:SHU18 SRQ13:SRQ18 TBM13:TBM18 TLI13:TLI18 TVE13:TVE18 UFA13:UFA18 UOW13:UOW18 UYS13:UYS18 VIO13:VIO18 VSK13:VSK18 WCG13:WCG18 WVY13:WVY18 VIO9:VIO10 Q10 Q6">
      <formula1>Suojaustaso</formula1>
    </dataValidation>
    <dataValidation type="list" allowBlank="1" showInputMessage="1" showErrorMessage="1" sqref="WMB9:WMB10 WCF9:WCF10 VSJ9:VSJ10 VIN9:VIN10 UYR9:UYR10 UOV9:UOV10 UEZ9:UEZ10 TVD9:TVD10 TLH9:TLH10 TBL9:TBL10 SRP9:SRP10 SHT9:SHT10 RXX9:RXX10 ROB9:ROB10 REF9:REF10 QUJ9:QUJ10 QKN9:QKN10 QAR9:QAR10 PQV9:PQV10 PGZ9:PGZ10 OXD9:OXD10 ONH9:ONH10 ODL9:ODL10 NTP9:NTP10 NJT9:NJT10 MZX9:MZX10 MQB9:MQB10 MGF9:MGF10 LWJ9:LWJ10 LMN9:LMN10 LCR9:LCR10 KSV9:KSV10 KIZ9:KIZ10 JZD9:JZD10 JPH9:JPH10 JFL9:JFL10 IVP9:IVP10 ILT9:ILT10 IBX9:IBX10 HSB9:HSB10 HIF9:HIF10 GYJ9:GYJ10 GON9:GON10 GER9:GER10 FUV9:FUV10 FKZ9:FKZ10 FBD9:FBD10 ERH9:ERH10 EHL9:EHL10 DXP9:DXP10 DNT9:DNT10 DDX9:DDX10 CUB9:CUB10 CKF9:CKF10 CAJ9:CAJ10 BQN9:BQN10 BGR9:BGR10 AWV9:AWV10 AMZ9:AMZ10 ADD9:ADD10 TH9:TH10 JL9:JL10 P9:Q9 P14 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P41:P42 JL41:JL42 TH41:TH42 ADD41:ADD42 AMZ41:AMZ42 AWV41:AWV42 BGR41:BGR42 BQN41:BQN42 CAJ41:CAJ42 CKF41:CKF42 CUB41:CUB42 DDX41:DDX42 DNT41:DNT42 DXP41:DXP42 EHL41:EHL42 ERH41:ERH42 FBD41:FBD42 FKZ41:FKZ42 FUV41:FUV42 GER41:GER42 GON41:GON42 GYJ41:GYJ42 HIF41:HIF42 HSB41:HSB42 IBX41:IBX42 ILT41:ILT42 IVP41:IVP42 JFL41:JFL42 JPH41:JPH42 JZD41:JZD42 KIZ41:KIZ42 KSV41:KSV42 LCR41:LCR42 LMN41:LMN42 LWJ41:LWJ42 MGF41:MGF42 MQB41:MQB42 MZX41:MZX42 NJT41:NJT42 NTP41:NTP42 ODL41:ODL42 ONH41:ONH42 OXD41:OXD42 PGZ41:PGZ42 PQV41:PQV42 QAR41:QAR42 QKN41:QKN42 QUJ41:QUJ42 REF41:REF42 ROB41:ROB42 RXX41:RXX42 SHT41:SHT42 SRP41:SRP42 TBL41:TBL42 TLH41:TLH42 TVD41:TVD42 UEZ41:UEZ42 UOV41:UOV42 UYR41:UYR42 VIN41:VIN42 VSJ41:VSJ42 WCF41:WCF42 WMB41:WMB42 WVX41:WVX42 JL27:JL28 P37:Q37 TH27:TH28 ADD27:ADD28 AMZ27:AMZ28 AWV27:AWV28 BGR27:BGR28 BQN27:BQN28 CAJ27:CAJ28 CKF27:CKF28 CUB27:CUB28 DDX27:DDX28 DNT27:DNT28 DXP27:DXP28 EHL27:EHL28 ERH27:ERH28 FBD27:FBD28 FKZ27:FKZ28 FUV27:FUV28 GER27:GER28 GON27:GON28 GYJ27:GYJ28 HIF27:HIF28 HSB27:HSB28 IBX27:IBX28 ILT27:ILT28 IVP27:IVP28 JFL27:JFL28 JPH27:JPH28 JZD27:JZD28 KIZ27:KIZ28 KSV27:KSV28 LCR27:LCR28 LMN27:LMN28 LWJ27:LWJ28 MGF27:MGF28 MQB27:MQB28 MZX27:MZX28 NJT27:NJT28 NTP27:NTP28 ODL27:ODL28 ONH27:ONH28 OXD27:OXD28 PGZ27:PGZ28 PQV27:PQV28 QAR27:QAR28 QKN27:QKN28 QUJ27:QUJ28 REF27:REF28 ROB27:ROB28 RXX27:RXX28 SHT27:SHT28 SRP27:SRP28 TBL27:TBL28 TLH27:TLH28 TVD27:TVD28 UEZ27:UEZ28 UOV27:UOV28 UYR27:UYR28 VIN27:VIN28 VSJ27:VSJ28 WCF27:WCF28 WMB27:WMB28 WVX27:WVX28 P36 P23:Q23 P28 P22 P38 P35:Q35 WVX35:WVX38 WMB35:WMB38 WCF35:WCF38 VSJ35:VSJ38 VIN35:VIN38 UYR35:UYR38 UOV35:UOV38 UEZ35:UEZ38 TVD35:TVD38 TLH35:TLH38 TBL35:TBL38 SRP35:SRP38 SHT35:SHT38 RXX35:RXX38 ROB35:ROB38 REF35:REF38 QUJ35:QUJ38 QKN35:QKN38 QAR35:QAR38 PQV35:PQV38 PGZ35:PGZ38 OXD35:OXD38 ONH35:ONH38 ODL35:ODL38 NTP35:NTP38 NJT35:NJT38 MZX35:MZX38 MQB35:MQB38 MGF35:MGF38 LWJ35:LWJ38 LMN35:LMN38 LCR35:LCR38 KSV35:KSV38 KIZ35:KIZ38 JZD35:JZD38 JPH35:JPH38 JFL35:JFL38 IVP35:IVP38 ILT35:ILT38 IBX35:IBX38 HSB35:HSB38 HIF35:HIF38 GYJ35:GYJ38 GON35:GON38 GER35:GER38 FUV35:FUV38 FKZ35:FKZ38 FBD35:FBD38 ERH35:ERH38 EHL35:EHL38 DXP35:DXP38 DNT35:DNT38 DDX35:DDX38 CUB35:CUB38 CKF35:CKF38 CAJ35:CAJ38 BQN35:BQN38 BGR35:BGR38 AWV35:AWV38 AMZ35:AMZ38 ADD35:ADD38 TH35:TH38 JL35:JL38 P27:Q27 P24 P21:Q21 WVX21:WVX24 WMB21:WMB24 WCF21:WCF24 VSJ21:VSJ24 VIN21:VIN24 UYR21:UYR24 UOV21:UOV24 UEZ21:UEZ24 TVD21:TVD24 TLH21:TLH24 TBL21:TBL24 SRP21:SRP24 SHT21:SHT24 RXX21:RXX24 ROB21:ROB24 REF21:REF24 QUJ21:QUJ24 QKN21:QKN24 QAR21:QAR24 PQV21:PQV24 PGZ21:PGZ24 OXD21:OXD24 ONH21:ONH24 ODL21:ODL24 NTP21:NTP24 NJT21:NJT24 MZX21:MZX24 MQB21:MQB24 MGF21:MGF24 LWJ21:LWJ24 LMN21:LMN24 LCR21:LCR24 KSV21:KSV24 KIZ21:KIZ24 JZD21:JZD24 JPH21:JPH24 JFL21:JFL24 IVP21:IVP24 ILT21:ILT24 IBX21:IBX24 HSB21:HSB24 HIF21:HIF24 GYJ21:GYJ24 GON21:GON24 GER21:GER24 FUV21:FUV24 FKZ21:FKZ24 FBD21:FBD24 ERH21:ERH24 EHL21:EHL24 DXP21:DXP24 DNT21:DNT24 DDX21:DDX24 CUB21:CUB24 CKF21:CKF24 CAJ21:CAJ24 BQN21:BQN24 BGR21:BGR24 AWV21:AWV24 AMZ21:AMZ24 ADD21:ADD24 TH21:TH24 JL21:JL24 P18 P15:Q15 P16 P17:Q17 P13:Q13 WMB13:WMB18 JL13:JL18 TH13:TH18 ADD13:ADD18 AMZ13:AMZ18 AWV13:AWV18 BGR13:BGR18 BQN13:BQN18 CAJ13:CAJ18 CKF13:CKF18 CUB13:CUB18 DDX13:DDX18 DNT13:DNT18 DXP13:DXP18 EHL13:EHL18 ERH13:ERH18 FBD13:FBD18 FKZ13:FKZ18 FUV13:FUV18 GER13:GER18 GON13:GON18 GYJ13:GYJ18 HIF13:HIF18 HSB13:HSB18 IBX13:IBX18 ILT13:ILT18 IVP13:IVP18 JFL13:JFL18 JPH13:JPH18 JZD13:JZD18 KIZ13:KIZ18 KSV13:KSV18 LCR13:LCR18 LMN13:LMN18 LWJ13:LWJ18 MGF13:MGF18 MQB13:MQB18 MZX13:MZX18 NJT13:NJT18 NTP13:NTP18 ODL13:ODL18 ONH13:ONH18 OXD13:OXD18 PGZ13:PGZ18 PQV13:PQV18 QAR13:QAR18 QKN13:QKN18 QUJ13:QUJ18 REF13:REF18 ROB13:ROB18 RXX13:RXX18 SHT13:SHT18 SRP13:SRP18 TBL13:TBL18 TLH13:TLH18 TVD13:TVD18 UEZ13:UEZ18 UOV13:UOV18 UYR13:UYR18 VIN13:VIN18 VSJ13:VSJ18 WCF13:WCF18 WVX13:WVX18 WVX9:WVX10 P10 P6">
      <formula1>Turvallisuusluokka</formula1>
    </dataValidation>
    <dataValidation type="list" allowBlank="1" showInputMessage="1" showErrorMessage="1" sqref="WLW9:WLW10 WCA9:WCA10 VSE9:VSE10 VII9:VII10 UYM9:UYM10 UOQ9:UOQ10 UEU9:UEU10 TUY9:TUY10 TLC9:TLC10 TBG9:TBG10 SRK9:SRK10 SHO9:SHO10 RXS9:RXS10 RNW9:RNW10 REA9:REA10 QUE9:QUE10 QKI9:QKI10 QAM9:QAM10 PQQ9:PQQ10 PGU9:PGU10 OWY9:OWY10 ONC9:ONC10 ODG9:ODG10 NTK9:NTK10 NJO9:NJO10 MZS9:MZS10 MPW9:MPW10 MGA9:MGA10 LWE9:LWE10 LMI9:LMI10 LCM9:LCM10 KSQ9:KSQ10 KIU9:KIU10 JYY9:JYY10 JPC9:JPC10 JFG9:JFG10 IVK9:IVK10 ILO9:ILO10 IBS9:IBS10 HRW9:HRW10 HIA9:HIA10 GYE9:GYE10 GOI9:GOI10 GEM9:GEM10 FUQ9:FUQ10 FKU9:FKU10 FAY9:FAY10 ERC9:ERC10 EHG9:EHG10 DXK9:DXK10 DNO9:DNO10 DDS9:DDS10 CTW9:CTW10 CKA9:CKA10 CAE9:CAE10 BQI9:BQI10 BGM9:BGM10 AWQ9:AWQ10 AMU9:AMU10 ACY9:ACY10 TC9:TC10 JG9:JG10 K9:K10 WVS13:WVS18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41:K42 JG41:JG42 TC41:TC42 ACY41:ACY42 AMU41:AMU42 AWQ41:AWQ42 BGM41:BGM42 BQI41:BQI42 CAE41:CAE42 CKA41:CKA42 CTW41:CTW42 DDS41:DDS42 DNO41:DNO42 DXK41:DXK42 EHG41:EHG42 ERC41:ERC42 FAY41:FAY42 FKU41:FKU42 FUQ41:FUQ42 GEM41:GEM42 GOI41:GOI42 GYE41:GYE42 HIA41:HIA42 HRW41:HRW42 IBS41:IBS42 ILO41:ILO42 IVK41:IVK42 JFG41:JFG42 JPC41:JPC42 JYY41:JYY42 KIU41:KIU42 KSQ41:KSQ42 LCM41:LCM42 LMI41:LMI42 LWE41:LWE42 MGA41:MGA42 MPW41:MPW42 MZS41:MZS42 NJO41:NJO42 NTK41:NTK42 ODG41:ODG42 ONC41:ONC42 OWY41:OWY42 PGU41:PGU42 PQQ41:PQQ42 QAM41:QAM42 QKI41:QKI42 QUE41:QUE42 REA41:REA42 RNW41:RNW42 RXS41:RXS42 SHO41:SHO42 SRK41:SRK42 TBG41:TBG42 TLC41:TLC42 TUY41:TUY42 UEU41:UEU42 UOQ41:UOQ42 UYM41:UYM42 VII41:VII42 VSE41:VSE42 WCA41:WCA42 WLW41:WLW42 WVS41:WVS42 JG27:JG28 TC27:TC28 ACY27:ACY28 AMU27:AMU28 AWQ27:AWQ28 BGM27:BGM28 BQI27:BQI28 CAE27:CAE28 CKA27:CKA28 CTW27:CTW28 DDS27:DDS28 DNO27:DNO28 DXK27:DXK28 EHG27:EHG28 ERC27:ERC28 FAY27:FAY28 FKU27:FKU28 FUQ27:FUQ28 GEM27:GEM28 GOI27:GOI28 GYE27:GYE28 HIA27:HIA28 HRW27:HRW28 IBS27:IBS28 ILO27:ILO28 IVK27:IVK28 JFG27:JFG28 JPC27:JPC28 JYY27:JYY28 KIU27:KIU28 KSQ27:KSQ28 LCM27:LCM28 LMI27:LMI28 LWE27:LWE28 MGA27:MGA28 MPW27:MPW28 MZS27:MZS28 NJO27:NJO28 NTK27:NTK28 ODG27:ODG28 ONC27:ONC28 OWY27:OWY28 PGU27:PGU28 PQQ27:PQQ28 QAM27:QAM28 QKI27:QKI28 QUE27:QUE28 REA27:REA28 RNW27:RNW28 RXS27:RXS28 SHO27:SHO28 SRK27:SRK28 TBG27:TBG28 TLC27:TLC28 TUY27:TUY28 UEU27:UEU28 UOQ27:UOQ28 UYM27:UYM28 VII27:VII28 VSE27:VSE28 WCA27:WCA28 WLW27:WLW28 WVS27:WVS28 JG35:JG38 K27:K28 JG21:JG24 K35:K38 WVS35:WVS38 WLW35:WLW38 WCA35:WCA38 VSE35:VSE38 VII35:VII38 UYM35:UYM38 UOQ35:UOQ38 UEU35:UEU38 TUY35:TUY38 TLC35:TLC38 TBG35:TBG38 SRK35:SRK38 SHO35:SHO38 RXS35:RXS38 RNW35:RNW38 REA35:REA38 QUE35:QUE38 QKI35:QKI38 QAM35:QAM38 PQQ35:PQQ38 PGU35:PGU38 OWY35:OWY38 ONC35:ONC38 ODG35:ODG38 NTK35:NTK38 NJO35:NJO38 MZS35:MZS38 MPW35:MPW38 MGA35:MGA38 LWE35:LWE38 LMI35:LMI38 LCM35:LCM38 KSQ35:KSQ38 KIU35:KIU38 JYY35:JYY38 JPC35:JPC38 JFG35:JFG38 IVK35:IVK38 ILO35:ILO38 IBS35:IBS38 HRW35:HRW38 HIA35:HIA38 GYE35:GYE38 GOI35:GOI38 GEM35:GEM38 FUQ35:FUQ38 FKU35:FKU38 FAY35:FAY38 ERC35:ERC38 EHG35:EHG38 DXK35:DXK38 DNO35:DNO38 DDS35:DDS38 CTW35:CTW38 CKA35:CKA38 CAE35:CAE38 BQI35:BQI38 BGM35:BGM38 AWQ35:AWQ38 AMU35:AMU38 ACY35:ACY38 TC35:TC38 K21:K24 WVS21:WVS24 WLW21:WLW24 WCA21:WCA24 VSE21:VSE24 VII21:VII24 UYM21:UYM24 UOQ21:UOQ24 UEU21:UEU24 TUY21:TUY24 TLC21:TLC24 TBG21:TBG24 SRK21:SRK24 SHO21:SHO24 RXS21:RXS24 RNW21:RNW24 REA21:REA24 QUE21:QUE24 QKI21:QKI24 QAM21:QAM24 PQQ21:PQQ24 PGU21:PGU24 OWY21:OWY24 ONC21:ONC24 ODG21:ODG24 NTK21:NTK24 NJO21:NJO24 MZS21:MZS24 MPW21:MPW24 MGA21:MGA24 LWE21:LWE24 LMI21:LMI24 LCM21:LCM24 KSQ21:KSQ24 KIU21:KIU24 JYY21:JYY24 JPC21:JPC24 JFG21:JFG24 IVK21:IVK24 ILO21:ILO24 IBS21:IBS24 HRW21:HRW24 HIA21:HIA24 GYE21:GYE24 GOI21:GOI24 GEM21:GEM24 FUQ21:FUQ24 FKU21:FKU24 FAY21:FAY24 ERC21:ERC24 EHG21:EHG24 DXK21:DXK24 DNO21:DNO24 DDS21:DDS24 CTW21:CTW24 CKA21:CKA24 CAE21:CAE24 BQI21:BQI24 BGM21:BGM24 AWQ21:AWQ24 AMU21:AMU24 ACY21:ACY24 TC21:TC24 WLW13:WLW18 K13:K18 JG13:JG18 TC13:TC18 ACY13:ACY18 AMU13:AMU18 AWQ13:AWQ18 BGM13:BGM18 BQI13:BQI18 CAE13:CAE18 CKA13:CKA18 CTW13:CTW18 DDS13:DDS18 DNO13:DNO18 DXK13:DXK18 EHG13:EHG18 ERC13:ERC18 FAY13:FAY18 FKU13:FKU18 FUQ13:FUQ18 GEM13:GEM18 GOI13:GOI18 GYE13:GYE18 HIA13:HIA18 HRW13:HRW18 IBS13:IBS18 ILO13:ILO18 IVK13:IVK18 JFG13:JFG18 JPC13:JPC18 JYY13:JYY18 KIU13:KIU18 KSQ13:KSQ18 LCM13:LCM18 LMI13:LMI18 LWE13:LWE18 MGA13:MGA18 MPW13:MPW18 MZS13:MZS18 NJO13:NJO18 NTK13:NTK18 ODG13:ODG18 ONC13:ONC18 OWY13:OWY18 PGU13:PGU18 PQQ13:PQQ18 QAM13:QAM18 QKI13:QKI18 QUE13:QUE18 REA13:REA18 RNW13:RNW18 RXS13:RXS18 SHO13:SHO18 SRK13:SRK18 TBG13:TBG18 TLC13:TLC18 TUY13:TUY18 UEU13:UEU18 UOQ13:UOQ18 UYM13:UYM18 VII13:VII18 VSE13:VSE18 WCA13:WCA18 WVS9:WVS10 K6">
      <formula1>Julkisuusluokan_muutos</formula1>
    </dataValidation>
    <dataValidation type="list" allowBlank="1" showInputMessage="1" showErrorMessage="1" sqref="E6 WLQ9:WLQ10 WBU9:WBU10 VRY9:VRY10 VIC9:VIC10 UYG9:UYG10 UOK9:UOK10 UEO9:UEO10 TUS9:TUS10 TKW9:TKW10 TBA9:TBA10 SRE9:SRE10 SHI9:SHI10 RXM9:RXM10 RNQ9:RNQ10 RDU9:RDU10 QTY9:QTY10 QKC9:QKC10 QAG9:QAG10 PQK9:PQK10 PGO9:PGO10 OWS9:OWS10 OMW9:OMW10 ODA9:ODA10 NTE9:NTE10 NJI9:NJI10 MZM9:MZM10 MPQ9:MPQ10 MFU9:MFU10 LVY9:LVY10 LMC9:LMC10 LCG9:LCG10 KSK9:KSK10 KIO9:KIO10 JYS9:JYS10 JOW9:JOW10 JFA9:JFA10 IVE9:IVE10 ILI9:ILI10 IBM9:IBM10 HRQ9:HRQ10 HHU9:HHU10 GXY9:GXY10 GOC9:GOC10 GEG9:GEG10 FUK9:FUK10 FKO9:FKO10 FAS9:FAS10 EQW9:EQW10 EHA9:EHA10 DXE9:DXE10 DNI9:DNI10 DDM9:DDM10 CTQ9:CTQ10 CJU9:CJU10 BZY9:BZY10 BQC9:BQC10 BGG9:BGG10 AWK9:AWK10 AMO9:AMO10 ACS9:ACS10 SW9:SW10 JA9:JA10 E9:E10 WVM13:WVM18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41:E42 JA41:JA42 SW41:SW42 ACS41:ACS42 AMO41:AMO42 AWK41:AWK42 BGG41:BGG42 BQC41:BQC42 BZY41:BZY42 CJU41:CJU42 CTQ41:CTQ42 DDM41:DDM42 DNI41:DNI42 DXE41:DXE42 EHA41:EHA42 EQW41:EQW42 FAS41:FAS42 FKO41:FKO42 FUK41:FUK42 GEG41:GEG42 GOC41:GOC42 GXY41:GXY42 HHU41:HHU42 HRQ41:HRQ42 IBM41:IBM42 ILI41:ILI42 IVE41:IVE42 JFA41:JFA42 JOW41:JOW42 JYS41:JYS42 KIO41:KIO42 KSK41:KSK42 LCG41:LCG42 LMC41:LMC42 LVY41:LVY42 MFU41:MFU42 MPQ41:MPQ42 MZM41:MZM42 NJI41:NJI42 NTE41:NTE42 ODA41:ODA42 OMW41:OMW42 OWS41:OWS42 PGO41:PGO42 PQK41:PQK42 QAG41:QAG42 QKC41:QKC42 QTY41:QTY42 RDU41:RDU42 RNQ41:RNQ42 RXM41:RXM42 SHI41:SHI42 SRE41:SRE42 TBA41:TBA42 TKW41:TKW42 TUS41:TUS42 UEO41:UEO42 UOK41:UOK42 UYG41:UYG42 VIC41:VIC42 VRY41:VRY42 WBU41:WBU42 WLQ41:WLQ42 WVM41:WVM42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JA35:JA38 E27:E28 JA21:JA24 E35:E38 WVM35:WVM38 WLQ35:WLQ38 WBU35:WBU38 VRY35:VRY38 VIC35:VIC38 UYG35:UYG38 UOK35:UOK38 UEO35:UEO38 TUS35:TUS38 TKW35:TKW38 TBA35:TBA38 SRE35:SRE38 SHI35:SHI38 RXM35:RXM38 RNQ35:RNQ38 RDU35:RDU38 QTY35:QTY38 QKC35:QKC38 QAG35:QAG38 PQK35:PQK38 PGO35:PGO38 OWS35:OWS38 OMW35:OMW38 ODA35:ODA38 NTE35:NTE38 NJI35:NJI38 MZM35:MZM38 MPQ35:MPQ38 MFU35:MFU38 LVY35:LVY38 LMC35:LMC38 LCG35:LCG38 KSK35:KSK38 KIO35:KIO38 JYS35:JYS38 JOW35:JOW38 JFA35:JFA38 IVE35:IVE38 ILI35:ILI38 IBM35:IBM38 HRQ35:HRQ38 HHU35:HHU38 GXY35:GXY38 GOC35:GOC38 GEG35:GEG38 FUK35:FUK38 FKO35:FKO38 FAS35:FAS38 EQW35:EQW38 EHA35:EHA38 DXE35:DXE38 DNI35:DNI38 DDM35:DDM38 CTQ35:CTQ38 CJU35:CJU38 BZY35:BZY38 BQC35:BQC38 BGG35:BGG38 AWK35:AWK38 AMO35:AMO38 ACS35:ACS38 SW35:SW38 E21:E24 WVM21:WVM24 WLQ21:WLQ24 WBU21:WBU24 VRY21:VRY24 VIC21:VIC24 UYG21:UYG24 UOK21:UOK24 UEO21:UEO24 TUS21:TUS24 TKW21:TKW24 TBA21:TBA24 SRE21:SRE24 SHI21:SHI24 RXM21:RXM24 RNQ21:RNQ24 RDU21:RDU24 QTY21:QTY24 QKC21:QKC24 QAG21:QAG24 PQK21:PQK24 PGO21:PGO24 OWS21:OWS24 OMW21:OMW24 ODA21:ODA24 NTE21:NTE24 NJI21:NJI24 MZM21:MZM24 MPQ21:MPQ24 MFU21:MFU24 LVY21:LVY24 LMC21:LMC24 LCG21:LCG24 KSK21:KSK24 KIO21:KIO24 JYS21:JYS24 JOW21:JOW24 JFA21:JFA24 IVE21:IVE24 ILI21:ILI24 IBM21:IBM24 HRQ21:HRQ24 HHU21:HHU24 GXY21:GXY24 GOC21:GOC24 GEG21:GEG24 FUK21:FUK24 FKO21:FKO24 FAS21:FAS24 EQW21:EQW24 EHA21:EHA24 DXE21:DXE24 DNI21:DNI24 DDM21:DDM24 CTQ21:CTQ24 CJU21:CJU24 BZY21:BZY24 BQC21:BQC24 BGG21:BGG24 AWK21:AWK24 AMO21:AMO24 ACS21:ACS24 SW21:SW24 WLQ13:WLQ18 E13:E18 JA13:JA18 SW13:SW18 ACS13:ACS18 AMO13:AMO18 AWK13:AWK18 BGG13:BGG18 BQC13:BQC18 BZY13:BZY18 CJU13:CJU18 CTQ13:CTQ18 DDM13:DDM18 DNI13:DNI18 DXE13:DXE18 EHA13:EHA18 EQW13:EQW18 FAS13:FAS18 FKO13:FKO18 FUK13:FUK18 GEG13:GEG18 GOC13:GOC18 GXY13:GXY18 HHU13:HHU18 HRQ13:HRQ18 IBM13:IBM18 ILI13:ILI18 IVE13:IVE18 JFA13:JFA18 JOW13:JOW18 JYS13:JYS18 KIO13:KIO18 KSK13:KSK18 LCG13:LCG18 LMC13:LMC18 LVY13:LVY18 MFU13:MFU18 MPQ13:MPQ18 MZM13:MZM18 NJI13:NJI18 NTE13:NTE18 ODA13:ODA18 OMW13:OMW18 OWS13:OWS18 PGO13:PGO18 PQK13:PQK18 QAG13:QAG18 QKC13:QKC18 QTY13:QTY18 RDU13:RDU18 RNQ13:RNQ18 RXM13:RXM18 SHI13:SHI18 SRE13:SRE18 TBA13:TBA18 TKW13:TKW18 TUS13:TUS18 UEO13:UEO18 UOK13:UOK18 UYG13:UYG18 VIC13:VIC18 VRY13:VRY18 WBU13:WBU18 WVM9:WVM10">
      <formula1>Asiakirjatyypit</formula1>
    </dataValidation>
    <dataValidation type="list" allowBlank="1" showInputMessage="1" showErrorMessage="1" sqref="WLX9:WLX10 WCB9:WCB10 VSF9:VSF10 VIJ9:VIJ10 UYN9:UYN10 UOR9:UOR10 UEV9:UEV10 TUZ9:TUZ10 TLD9:TLD10 TBH9:TBH10 SRL9:SRL10 SHP9:SHP10 RXT9:RXT10 RNX9:RNX10 REB9:REB10 QUF9:QUF10 QKJ9:QKJ10 QAN9:QAN10 PQR9:PQR10 PGV9:PGV10 OWZ9:OWZ10 OND9:OND10 ODH9:ODH10 NTL9:NTL10 NJP9:NJP10 MZT9:MZT10 MPX9:MPX10 MGB9:MGB10 LWF9:LWF10 LMJ9:LMJ10 LCN9:LCN10 KSR9:KSR10 KIV9:KIV10 JYZ9:JYZ10 JPD9:JPD10 JFH9:JFH10 IVL9:IVL10 ILP9:ILP10 IBT9:IBT10 HRX9:HRX10 HIB9:HIB10 GYF9:GYF10 GOJ9:GOJ10 GEN9:GEN10 FUR9:FUR10 FKV9:FKV10 FAZ9:FAZ10 ERD9:ERD10 EHH9:EHH10 DXL9:DXL10 DNP9:DNP10 DDT9:DDT10 CTX9:CTX10 CKB9:CKB10 CAF9:CAF10 BQJ9:BQJ10 BGN9:BGN10 AWR9:AWR10 AMV9:AMV10 ACZ9:ACZ10 TD9:TD10 JH9:JH10 L9:L10 WVT13:WVT1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41:L42 JH41:JH42 TD41:TD42 ACZ41:ACZ42 AMV41:AMV42 AWR41:AWR42 BGN41:BGN42 BQJ41:BQJ42 CAF41:CAF42 CKB41:CKB42 CTX41:CTX42 DDT41:DDT42 DNP41:DNP42 DXL41:DXL42 EHH41:EHH42 ERD41:ERD42 FAZ41:FAZ42 FKV41:FKV42 FUR41:FUR42 GEN41:GEN42 GOJ41:GOJ42 GYF41:GYF42 HIB41:HIB42 HRX41:HRX42 IBT41:IBT42 ILP41:ILP42 IVL41:IVL42 JFH41:JFH42 JPD41:JPD42 JYZ41:JYZ42 KIV41:KIV42 KSR41:KSR42 LCN41:LCN42 LMJ41:LMJ42 LWF41:LWF42 MGB41:MGB42 MPX41:MPX42 MZT41:MZT42 NJP41:NJP42 NTL41:NTL42 ODH41:ODH42 OND41:OND42 OWZ41:OWZ42 PGV41:PGV42 PQR41:PQR42 QAN41:QAN42 QKJ41:QKJ42 QUF41:QUF42 REB41:REB42 RNX41:RNX42 RXT41:RXT42 SHP41:SHP42 SRL41:SRL42 TBH41:TBH42 TLD41:TLD42 TUZ41:TUZ42 UEV41:UEV42 UOR41:UOR42 UYN41:UYN42 VIJ41:VIJ42 VSF41:VSF42 WCB41:WCB42 WLX41:WLX42 WVT41:WVT42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JH35:JH38 L27:L28 JH21:JH24 L35:L38 WVT35:WVT38 WLX35:WLX38 WCB35:WCB38 VSF35:VSF38 VIJ35:VIJ38 UYN35:UYN38 UOR35:UOR38 UEV35:UEV38 TUZ35:TUZ38 TLD35:TLD38 TBH35:TBH38 SRL35:SRL38 SHP35:SHP38 RXT35:RXT38 RNX35:RNX38 REB35:REB38 QUF35:QUF38 QKJ35:QKJ38 QAN35:QAN38 PQR35:PQR38 PGV35:PGV38 OWZ35:OWZ38 OND35:OND38 ODH35:ODH38 NTL35:NTL38 NJP35:NJP38 MZT35:MZT38 MPX35:MPX38 MGB35:MGB38 LWF35:LWF38 LMJ35:LMJ38 LCN35:LCN38 KSR35:KSR38 KIV35:KIV38 JYZ35:JYZ38 JPD35:JPD38 JFH35:JFH38 IVL35:IVL38 ILP35:ILP38 IBT35:IBT38 HRX35:HRX38 HIB35:HIB38 GYF35:GYF38 GOJ35:GOJ38 GEN35:GEN38 FUR35:FUR38 FKV35:FKV38 FAZ35:FAZ38 ERD35:ERD38 EHH35:EHH38 DXL35:DXL38 DNP35:DNP38 DDT35:DDT38 CTX35:CTX38 CKB35:CKB38 CAF35:CAF38 BQJ35:BQJ38 BGN35:BGN38 AWR35:AWR38 AMV35:AMV38 ACZ35:ACZ38 TD35:TD38 L21:L24 WVT21:WVT24 WLX21:WLX24 WCB21:WCB24 VSF21:VSF24 VIJ21:VIJ24 UYN21:UYN24 UOR21:UOR24 UEV21:UEV24 TUZ21:TUZ24 TLD21:TLD24 TBH21:TBH24 SRL21:SRL24 SHP21:SHP24 RXT21:RXT24 RNX21:RNX24 REB21:REB24 QUF21:QUF24 QKJ21:QKJ24 QAN21:QAN24 PQR21:PQR24 PGV21:PGV24 OWZ21:OWZ24 OND21:OND24 ODH21:ODH24 NTL21:NTL24 NJP21:NJP24 MZT21:MZT24 MPX21:MPX24 MGB21:MGB24 LWF21:LWF24 LMJ21:LMJ24 LCN21:LCN24 KSR21:KSR24 KIV21:KIV24 JYZ21:JYZ24 JPD21:JPD24 JFH21:JFH24 IVL21:IVL24 ILP21:ILP24 IBT21:IBT24 HRX21:HRX24 HIB21:HIB24 GYF21:GYF24 GOJ21:GOJ24 GEN21:GEN24 FUR21:FUR24 FKV21:FKV24 FAZ21:FAZ24 ERD21:ERD24 EHH21:EHH24 DXL21:DXL24 DNP21:DNP24 DDT21:DDT24 CTX21:CTX24 CKB21:CKB24 CAF21:CAF24 BQJ21:BQJ24 BGN21:BGN24 AWR21:AWR24 AMV21:AMV24 ACZ21:ACZ24 TD21:TD24 WLX13:WLX18 L13:L18 JH13:JH18 TD13:TD18 ACZ13:ACZ18 AMV13:AMV18 AWR13:AWR18 BGN13:BGN18 BQJ13:BQJ18 CAF13:CAF18 CKB13:CKB18 CTX13:CTX18 DDT13:DDT18 DNP13:DNP18 DXL13:DXL18 EHH13:EHH18 ERD13:ERD18 FAZ13:FAZ18 FKV13:FKV18 FUR13:FUR18 GEN13:GEN18 GOJ13:GOJ18 GYF13:GYF18 HIB13:HIB18 HRX13:HRX18 IBT13:IBT18 ILP13:ILP18 IVL13:IVL18 JFH13:JFH18 JPD13:JPD18 JYZ13:JYZ18 KIV13:KIV18 KSR13:KSR18 LCN13:LCN18 LMJ13:LMJ18 LWF13:LWF18 MGB13:MGB18 MPX13:MPX18 MZT13:MZT18 NJP13:NJP18 NTL13:NTL18 ODH13:ODH18 OND13:OND18 OWZ13:OWZ18 PGV13:PGV18 PQR13:PQR18 QAN13:QAN18 QKJ13:QKJ18 QUF13:QUF18 REB13:REB18 RNX13:RNX18 RXT13:RXT18 SHP13:SHP18 SRL13:SRL18 TBH13:TBH18 TLD13:TLD18 TUZ13:TUZ18 UEV13:UEV18 UOR13:UOR18 UYN13:UYN18 VIJ13:VIJ18 VSF13:VSF18 WCB13:WCB18 WVT9:WVT10 L6">
      <formula1>Salassapitoaika</formula1>
    </dataValidation>
    <dataValidation type="list" allowBlank="1" showInputMessage="1" showErrorMessage="1" sqref="WLY9:WLY10 WCC9:WCC10 VSG9:VSG10 VIK9:VIK10 UYO9:UYO10 UOS9:UOS10 UEW9:UEW10 TVA9:TVA10 TLE9:TLE10 TBI9:TBI10 SRM9:SRM10 SHQ9:SHQ10 RXU9:RXU10 RNY9:RNY10 REC9:REC10 QUG9:QUG10 QKK9:QKK10 QAO9:QAO10 PQS9:PQS10 PGW9:PGW10 OXA9:OXA10 ONE9:ONE10 ODI9:ODI10 NTM9:NTM10 NJQ9:NJQ10 MZU9:MZU10 MPY9:MPY10 MGC9:MGC10 LWG9:LWG10 LMK9:LMK10 LCO9:LCO10 KSS9:KSS10 KIW9:KIW10 JZA9:JZA10 JPE9:JPE10 JFI9:JFI10 IVM9:IVM10 ILQ9:ILQ10 IBU9:IBU10 HRY9:HRY10 HIC9:HIC10 GYG9:GYG10 GOK9:GOK10 GEO9:GEO10 FUS9:FUS10 FKW9:FKW10 FBA9:FBA10 ERE9:ERE10 EHI9:EHI10 DXM9:DXM10 DNQ9:DNQ10 DDU9:DDU10 CTY9:CTY10 CKC9:CKC10 CAG9:CAG10 BQK9:BQK10 BGO9:BGO10 AWS9:AWS10 AMW9:AMW10 ADA9:ADA10 TE9:TE10 JI9:JI10 M9:M10 WVU13:WVU18 M41:M42 JI41:JI42 TE41:TE42 ADA41:ADA42 AMW41:AMW42 AWS41:AWS42 BGO41:BGO42 BQK41:BQK42 CAG41:CAG42 CKC41:CKC42 CTY41:CTY42 DDU41:DDU42 DNQ41:DNQ42 DXM41:DXM42 EHI41:EHI42 ERE41:ERE42 FBA41:FBA42 FKW41:FKW42 FUS41:FUS42 GEO41:GEO42 GOK41:GOK42 GYG41:GYG42 HIC41:HIC42 HRY41:HRY42 IBU41:IBU42 ILQ41:ILQ42 IVM41:IVM42 JFI41:JFI42 JPE41:JPE42 JZA41:JZA42 KIW41:KIW42 KSS41:KSS42 LCO41:LCO42 LMK41:LMK42 LWG41:LWG42 MGC41:MGC42 MPY41:MPY42 MZU41:MZU42 NJQ41:NJQ42 NTM41:NTM42 ODI41:ODI42 ONE41:ONE42 OXA41:OXA42 PGW41:PGW42 PQS41:PQS42 QAO41:QAO42 QKK41:QKK42 QUG41:QUG42 REC41:REC42 RNY41:RNY42 RXU41:RXU42 SHQ41:SHQ42 SRM41:SRM42 TBI41:TBI42 TLE41:TLE42 TVA41:TVA42 UEW41:UEW42 UOS41:UOS42 UYO41:UYO42 VIK41:VIK42 VSG41:VSG42 WCC41:WCC42 WLY41:WLY42 WVU41:WVU42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WVU27:WVU28 JI35:JI38 M27:M28 JI21:JI24 M35:M38 WVU35:WVU38 WLY35:WLY38 WCC35:WCC38 VSG35:VSG38 VIK35:VIK38 UYO35:UYO38 UOS35:UOS38 UEW35:UEW38 TVA35:TVA38 TLE35:TLE38 TBI35:TBI38 SRM35:SRM38 SHQ35:SHQ38 RXU35:RXU38 RNY35:RNY38 REC35:REC38 QUG35:QUG38 QKK35:QKK38 QAO35:QAO38 PQS35:PQS38 PGW35:PGW38 OXA35:OXA38 ONE35:ONE38 ODI35:ODI38 NTM35:NTM38 NJQ35:NJQ38 MZU35:MZU38 MPY35:MPY38 MGC35:MGC38 LWG35:LWG38 LMK35:LMK38 LCO35:LCO38 KSS35:KSS38 KIW35:KIW38 JZA35:JZA38 JPE35:JPE38 JFI35:JFI38 IVM35:IVM38 ILQ35:ILQ38 IBU35:IBU38 HRY35:HRY38 HIC35:HIC38 GYG35:GYG38 GOK35:GOK38 GEO35:GEO38 FUS35:FUS38 FKW35:FKW38 FBA35:FBA38 ERE35:ERE38 EHI35:EHI38 DXM35:DXM38 DNQ35:DNQ38 DDU35:DDU38 CTY35:CTY38 CKC35:CKC38 CAG35:CAG38 BQK35:BQK38 BGO35:BGO38 AWS35:AWS38 AMW35:AMW38 ADA35:ADA38 TE35:TE38 M21:M24 WVU21:WVU24 WLY21:WLY24 WCC21:WCC24 VSG21:VSG24 VIK21:VIK24 UYO21:UYO24 UOS21:UOS24 UEW21:UEW24 TVA21:TVA24 TLE21:TLE24 TBI21:TBI24 SRM21:SRM24 SHQ21:SHQ24 RXU21:RXU24 RNY21:RNY24 REC21:REC24 QUG21:QUG24 QKK21:QKK24 QAO21:QAO24 PQS21:PQS24 PGW21:PGW24 OXA21:OXA24 ONE21:ONE24 ODI21:ODI24 NTM21:NTM24 NJQ21:NJQ24 MZU21:MZU24 MPY21:MPY24 MGC21:MGC24 LWG21:LWG24 LMK21:LMK24 LCO21:LCO24 KSS21:KSS24 KIW21:KIW24 JZA21:JZA24 JPE21:JPE24 JFI21:JFI24 IVM21:IVM24 ILQ21:ILQ24 IBU21:IBU24 HRY21:HRY24 HIC21:HIC24 GYG21:GYG24 GOK21:GOK24 GEO21:GEO24 FUS21:FUS24 FKW21:FKW24 FBA21:FBA24 ERE21:ERE24 EHI21:EHI24 DXM21:DXM24 DNQ21:DNQ24 DDU21:DDU24 CTY21:CTY24 CKC21:CKC24 CAG21:CAG24 BQK21:BQK24 BGO21:BGO24 AWS21:AWS24 AMW21:AMW24 ADA21:ADA24 TE21:TE24 WLY13:WLY18 M13:M18 JI13:JI18 TE13:TE18 ADA13:ADA18 AMW13:AMW18 AWS13:AWS18 BGO13:BGO18 BQK13:BQK18 CAG13:CAG18 CKC13:CKC18 CTY13:CTY18 DDU13:DDU18 DNQ13:DNQ18 DXM13:DXM18 EHI13:EHI18 ERE13:ERE18 FBA13:FBA18 FKW13:FKW18 FUS13:FUS18 GEO13:GEO18 GOK13:GOK18 GYG13:GYG18 HIC13:HIC18 HRY13:HRY18 IBU13:IBU18 ILQ13:ILQ18 IVM13:IVM18 JFI13:JFI18 JPE13:JPE18 JZA13:JZA18 KIW13:KIW18 KSS13:KSS18 LCO13:LCO18 LMK13:LMK18 LWG13:LWG18 MGC13:MGC18 MPY13:MPY18 MZU13:MZU18 NJQ13:NJQ18 NTM13:NTM18 ODI13:ODI18 ONE13:ONE18 OXA13:OXA18 PGW13:PGW18 PQS13:PQS18 QAO13:QAO18 QKK13:QKK18 QUG13:QUG18 REC13:REC18 RNY13:RNY18 RXU13:RXU18 SHQ13:SHQ18 SRM13:SRM18 TBI13:TBI18 TLE13:TLE18 TVA13:TVA18 UEW13:UEW18 UOS13:UOS18 UYO13:UYO18 VIK13:VIK18 VSG13:VSG18 WCC13:WCC18 WVU9:WVU10 M6">
      <formula1>Salassapitoperuste</formula1>
    </dataValidation>
    <dataValidation type="list" allowBlank="1" showInputMessage="1" showErrorMessage="1" sqref="TO7:TO44 ADK7:ADK44 ANG7:ANG44 AXC7:AXC44 BGY7:BGY44 BQU7:BQU44 CAQ7:CAQ44 CKM7:CKM44 CUI7:CUI44 DEE7:DEE44 DOA7:DOA44 DXW7:DXW44 EHS7:EHS44 ERO7:ERO44 FBK7:FBK44 FLG7:FLG44 FVC7:FVC44 GEY7:GEY44 GOU7:GOU44 GYQ7:GYQ44 HIM7:HIM44 HSI7:HSI44 ICE7:ICE44 IMA7:IMA44 IVW7:IVW44 JFS7:JFS44 JPO7:JPO44 JZK7:JZK44 KJG7:KJG44 KTC7:KTC44 LCY7:LCY44 LMU7:LMU44 LWQ7:LWQ44 MGM7:MGM44 MQI7:MQI44 NAE7:NAE44 NKA7:NKA44 NTW7:NTW44 ODS7:ODS44 ONO7:ONO44 OXK7:OXK44 PHG7:PHG44 PRC7:PRC44 QAY7:QAY44 QKU7:QKU44 QUQ7:QUQ44 REM7:REM44 ROI7:ROI44 RYE7:RYE44 SIA7:SIA44 SRW7:SRW44 TBS7:TBS44 TLO7:TLO44 TVK7:TVK44 UFG7:UFG44 UPC7:UPC44 UYY7:UYY44 VIU7:VIU44 VSQ7:VSQ44 WCM7:WCM44 WMI7:WMI44 WWE7:WWE44 JS7:JS44 W6:W44">
      <formula1>Suojeluluokka</formula1>
    </dataValidation>
  </dataValidations>
  <hyperlinks>
    <hyperlink ref="I4" location="'14 03 00'!R1C1" display="14 03 Maaseudun elinkeinotoiminta "/>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8" scale="61" fitToHeight="2" orientation="landscape" r:id="rId2"/>
  <headerFooter alignWithMargins="0">
    <oddHeader>&amp;LeAMS-perusmalli/SÄHKE2</oddHeader>
    <oddFooter>&amp;L&amp;D&amp;C&amp;F&amp;R&amp;P</oddFooter>
  </headerFooter>
  <colBreaks count="2" manualBreakCount="2">
    <brk id="9" max="101" man="1"/>
    <brk id="19" max="101"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zoomScale="85" zoomScaleNormal="85" workbookViewId="0">
      <pane ySplit="6" topLeftCell="A7" activePane="bottomLeft" state="frozen"/>
      <selection pane="bottomLeft" activeCell="A21" sqref="A2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41.25" customHeight="1" x14ac:dyDescent="0.2">
      <c r="A1" s="94" t="s">
        <v>156</v>
      </c>
      <c r="B1" s="61" t="s">
        <v>157</v>
      </c>
      <c r="C1" s="61" t="s">
        <v>151</v>
      </c>
      <c r="D1" s="61" t="s">
        <v>152</v>
      </c>
      <c r="E1" s="84" t="s">
        <v>142</v>
      </c>
      <c r="F1" s="62" t="s">
        <v>171</v>
      </c>
      <c r="G1" s="63" t="s">
        <v>143</v>
      </c>
      <c r="H1" s="85" t="s">
        <v>175</v>
      </c>
      <c r="I1" s="78" t="s">
        <v>7</v>
      </c>
      <c r="J1" s="84" t="s">
        <v>139</v>
      </c>
      <c r="K1" s="78" t="s">
        <v>72</v>
      </c>
      <c r="L1" s="84" t="s">
        <v>167</v>
      </c>
      <c r="M1" s="84" t="s">
        <v>168</v>
      </c>
      <c r="N1" s="78" t="s">
        <v>0</v>
      </c>
      <c r="O1" s="84" t="s">
        <v>164</v>
      </c>
      <c r="P1" s="84" t="s">
        <v>170</v>
      </c>
      <c r="Q1" s="84" t="s">
        <v>140</v>
      </c>
      <c r="R1" s="85" t="s">
        <v>169</v>
      </c>
      <c r="S1" s="85" t="s">
        <v>144</v>
      </c>
      <c r="T1" s="84" t="s">
        <v>138</v>
      </c>
      <c r="U1" s="61" t="s">
        <v>137</v>
      </c>
      <c r="V1" s="84" t="s">
        <v>2</v>
      </c>
      <c r="W1" s="84" t="s">
        <v>141</v>
      </c>
      <c r="X1" s="93" t="s">
        <v>3</v>
      </c>
    </row>
    <row r="2" spans="1:24" s="65" customFormat="1" ht="15.75" x14ac:dyDescent="0.25">
      <c r="A2" s="147" t="str">
        <f>'01 02'!A5</f>
        <v>01</v>
      </c>
      <c r="B2" s="64" t="str">
        <f>'01 02'!B5</f>
        <v>HENKILÖSTÖ</v>
      </c>
      <c r="D2" s="105"/>
      <c r="E2" s="105"/>
      <c r="F2" s="105"/>
      <c r="T2" s="66"/>
      <c r="U2" s="67"/>
    </row>
    <row r="3" spans="1:24" s="110" customFormat="1" ht="15.75" x14ac:dyDescent="0.25">
      <c r="A3" s="95" t="str">
        <f>'01 02'!A6</f>
        <v xml:space="preserve">01 02 </v>
      </c>
      <c r="B3" s="120" t="str">
        <f>'01 02'!B6</f>
        <v>Palkka, palkkiot ja korvaukset</v>
      </c>
      <c r="D3" s="111"/>
      <c r="E3" s="111"/>
      <c r="F3" s="111"/>
      <c r="T3" s="112"/>
      <c r="U3" s="113"/>
    </row>
    <row r="4" spans="1:24" s="69" customFormat="1" ht="18.75" customHeight="1" x14ac:dyDescent="0.25">
      <c r="A4" s="119" t="e">
        <f>'01 02'!#REF!</f>
        <v>#REF!</v>
      </c>
      <c r="B4" s="68" t="e">
        <f>'01 02'!#REF!</f>
        <v>#REF!</v>
      </c>
      <c r="D4" s="106"/>
      <c r="E4" s="106"/>
      <c r="F4" s="106"/>
      <c r="T4" s="70"/>
      <c r="U4" s="71"/>
    </row>
    <row r="5" spans="1:24" s="73" customFormat="1" ht="16.5" hidden="1" customHeight="1" x14ac:dyDescent="0.2">
      <c r="A5" s="95" t="s">
        <v>31</v>
      </c>
      <c r="B5" s="76" t="s">
        <v>65</v>
      </c>
      <c r="C5" s="72"/>
      <c r="D5" s="107"/>
      <c r="E5" s="107"/>
      <c r="F5" s="107"/>
      <c r="G5" s="72"/>
      <c r="H5" s="72"/>
      <c r="I5" s="72"/>
      <c r="R5" s="72"/>
      <c r="S5" s="72"/>
      <c r="T5" s="74"/>
      <c r="U5" s="75"/>
    </row>
    <row r="6" spans="1:24" s="91" customFormat="1" ht="16.5" hidden="1" customHeight="1" x14ac:dyDescent="0.2">
      <c r="A6" s="96" t="s">
        <v>160</v>
      </c>
      <c r="B6" s="86" t="s">
        <v>155</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160</v>
      </c>
      <c r="B7" s="86" t="s">
        <v>155</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135</v>
      </c>
      <c r="B8" s="131"/>
      <c r="C8" s="130" t="s">
        <v>4</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166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136</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136</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150</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135</v>
      </c>
      <c r="B13" s="131"/>
      <c r="C13" s="130" t="s">
        <v>154</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166</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136</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136</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150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135</v>
      </c>
      <c r="B18" s="131"/>
      <c r="C18" s="130" t="s">
        <v>6</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166</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136</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136</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150</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166</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136</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150</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166</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136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150</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135</v>
      </c>
      <c r="B29" s="131"/>
      <c r="C29" s="130" t="s">
        <v>5</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166</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136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150</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166</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136</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150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135</v>
      </c>
      <c r="B36" s="131"/>
      <c r="C36" s="130" t="s">
        <v>9</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166</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136</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136</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150</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166</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136</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150</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135</v>
      </c>
      <c r="B44" s="131"/>
      <c r="C44" s="130" t="s">
        <v>163</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166</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136</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150</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135</v>
      </c>
      <c r="B48" s="131"/>
      <c r="C48" s="130" t="s">
        <v>32</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166</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136</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150</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135</v>
      </c>
      <c r="B52" s="131"/>
      <c r="C52" s="130" t="s">
        <v>162</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166</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136</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150</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135</v>
      </c>
      <c r="B56" s="131"/>
      <c r="C56" s="130" t="s">
        <v>30</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136</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9" scale="75" orientation="landscape" r:id="rId1"/>
  <headerFooter alignWithMargins="0">
    <oddHeader>&amp;LeAMS-perusmalli/SÄHKE2</oddHeader>
    <oddFooter>&amp;L&amp;D&amp;C&amp;F&amp;R&amp;P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topLeftCell="J1" zoomScale="85" workbookViewId="0">
      <pane ySplit="4" topLeftCell="A5" activePane="bottomLeft" state="frozen"/>
      <selection pane="bottomLeft" activeCell="P5" sqref="P5:P7"/>
    </sheetView>
  </sheetViews>
  <sheetFormatPr defaultRowHeight="12.75" x14ac:dyDescent="0.2"/>
  <cols>
    <col min="1" max="1" width="20.42578125" style="48" bestFit="1" customWidth="1"/>
    <col min="2" max="2" width="14.42578125" style="48" bestFit="1" customWidth="1"/>
    <col min="3" max="3" width="16.5703125" style="48" bestFit="1" customWidth="1"/>
    <col min="4" max="4" width="19.42578125" style="48" bestFit="1" customWidth="1"/>
    <col min="5" max="5" width="15.5703125" style="48" bestFit="1" customWidth="1"/>
    <col min="6" max="6" width="19.42578125" style="48" bestFit="1" customWidth="1"/>
    <col min="7" max="7" width="37.85546875" style="48" bestFit="1" customWidth="1"/>
    <col min="8" max="8" width="30.7109375" style="48" bestFit="1" customWidth="1"/>
    <col min="9" max="9" width="19.140625" style="48" bestFit="1" customWidth="1"/>
    <col min="10" max="10" width="12.5703125" style="48" bestFit="1" customWidth="1"/>
    <col min="11" max="11" width="20.28515625" style="48" bestFit="1" customWidth="1"/>
    <col min="12" max="12" width="23" style="48" bestFit="1" customWidth="1"/>
    <col min="13" max="13" width="18.5703125" style="48" customWidth="1"/>
    <col min="14" max="14" width="28.42578125" style="48" bestFit="1" customWidth="1"/>
    <col min="15" max="15" width="14.42578125" style="48" bestFit="1" customWidth="1"/>
    <col min="16" max="16" width="37.140625" style="48" bestFit="1" customWidth="1"/>
    <col min="17" max="17" width="19" style="48" bestFit="1" customWidth="1"/>
    <col min="18" max="18" width="25.7109375" style="48" bestFit="1" customWidth="1"/>
    <col min="19" max="16384" width="9.140625" style="48"/>
  </cols>
  <sheetData>
    <row r="1" spans="1:18" s="103" customFormat="1" x14ac:dyDescent="0.2">
      <c r="A1" s="102" t="s">
        <v>194</v>
      </c>
    </row>
    <row r="2" spans="1:18" s="103" customFormat="1" x14ac:dyDescent="0.2">
      <c r="A2" s="104" t="s">
        <v>195</v>
      </c>
    </row>
    <row r="4" spans="1:18" s="47" customFormat="1" ht="25.5" x14ac:dyDescent="0.2">
      <c r="A4" s="47" t="s">
        <v>153</v>
      </c>
      <c r="B4" s="47" t="s">
        <v>95</v>
      </c>
      <c r="C4" s="47" t="s">
        <v>8</v>
      </c>
      <c r="D4" s="47" t="s">
        <v>72</v>
      </c>
      <c r="E4" s="47" t="s">
        <v>158</v>
      </c>
      <c r="F4" s="47" t="s">
        <v>1</v>
      </c>
      <c r="G4" s="47" t="s">
        <v>0</v>
      </c>
      <c r="H4" s="47" t="s">
        <v>10</v>
      </c>
      <c r="I4" s="47" t="s">
        <v>66</v>
      </c>
      <c r="J4" s="47" t="s">
        <v>67</v>
      </c>
      <c r="K4" s="47" t="s">
        <v>193</v>
      </c>
      <c r="L4" s="47" t="s">
        <v>81</v>
      </c>
      <c r="M4" s="47" t="s">
        <v>11</v>
      </c>
      <c r="N4" s="47" t="s">
        <v>2</v>
      </c>
      <c r="O4" s="47" t="s">
        <v>161</v>
      </c>
      <c r="P4" s="47" t="s">
        <v>241</v>
      </c>
      <c r="Q4" s="47" t="s">
        <v>175</v>
      </c>
      <c r="R4" s="47" t="s">
        <v>76</v>
      </c>
    </row>
    <row r="5" spans="1:18" ht="25.5" x14ac:dyDescent="0.2">
      <c r="A5" s="100" t="s">
        <v>183</v>
      </c>
      <c r="B5" s="55" t="s">
        <v>96</v>
      </c>
      <c r="C5" s="51" t="s">
        <v>15</v>
      </c>
      <c r="D5" s="50" t="s">
        <v>14</v>
      </c>
      <c r="E5" s="77">
        <v>25</v>
      </c>
      <c r="F5" s="51" t="s">
        <v>54</v>
      </c>
      <c r="G5" s="50" t="s">
        <v>14</v>
      </c>
      <c r="H5" s="51" t="s">
        <v>12</v>
      </c>
      <c r="I5" s="101" t="s">
        <v>205</v>
      </c>
      <c r="J5" s="101" t="s">
        <v>205</v>
      </c>
      <c r="K5" s="59" t="s">
        <v>85</v>
      </c>
      <c r="L5" s="50" t="s">
        <v>78</v>
      </c>
      <c r="M5" s="77">
        <v>2</v>
      </c>
      <c r="N5" s="101" t="s">
        <v>206</v>
      </c>
      <c r="O5" s="77">
        <v>1</v>
      </c>
      <c r="P5" s="50" t="s">
        <v>14</v>
      </c>
      <c r="Q5" s="48" t="s">
        <v>176</v>
      </c>
      <c r="R5" s="53" t="s">
        <v>80</v>
      </c>
    </row>
    <row r="6" spans="1:18" ht="25.5" x14ac:dyDescent="0.2">
      <c r="A6" s="100" t="s">
        <v>147</v>
      </c>
      <c r="B6" s="55" t="s">
        <v>97</v>
      </c>
      <c r="C6" s="51" t="s">
        <v>149</v>
      </c>
      <c r="D6" s="50" t="s">
        <v>73</v>
      </c>
      <c r="E6" s="77">
        <v>100</v>
      </c>
      <c r="F6" s="51" t="s">
        <v>55</v>
      </c>
      <c r="G6" s="50" t="s">
        <v>17</v>
      </c>
      <c r="H6" s="48" t="s">
        <v>16</v>
      </c>
      <c r="I6" s="101" t="s">
        <v>189</v>
      </c>
      <c r="J6" s="51" t="s">
        <v>68</v>
      </c>
      <c r="K6" s="59" t="s">
        <v>82</v>
      </c>
      <c r="L6" s="50" t="s">
        <v>145</v>
      </c>
      <c r="M6" s="77">
        <v>6</v>
      </c>
      <c r="N6" s="50" t="s">
        <v>17</v>
      </c>
      <c r="O6" s="77">
        <v>2</v>
      </c>
      <c r="P6" s="50" t="s">
        <v>18</v>
      </c>
      <c r="Q6" s="48" t="s">
        <v>177</v>
      </c>
      <c r="R6" s="54" t="s">
        <v>77</v>
      </c>
    </row>
    <row r="7" spans="1:18" ht="25.5" x14ac:dyDescent="0.2">
      <c r="A7" s="100" t="s">
        <v>184</v>
      </c>
      <c r="B7" s="55" t="s">
        <v>98</v>
      </c>
      <c r="C7" s="51" t="s">
        <v>197</v>
      </c>
      <c r="D7" s="50" t="s">
        <v>74</v>
      </c>
      <c r="E7" s="50" t="s">
        <v>159</v>
      </c>
      <c r="F7" s="51" t="s">
        <v>33</v>
      </c>
      <c r="G7" s="50" t="s">
        <v>22</v>
      </c>
      <c r="H7" s="48" t="s">
        <v>19</v>
      </c>
      <c r="I7" s="101" t="s">
        <v>192</v>
      </c>
      <c r="J7" s="51" t="s">
        <v>69</v>
      </c>
      <c r="K7" s="59" t="s">
        <v>91</v>
      </c>
      <c r="L7" s="50" t="s">
        <v>79</v>
      </c>
      <c r="M7" s="49">
        <v>10</v>
      </c>
      <c r="N7" s="50" t="s">
        <v>20</v>
      </c>
      <c r="O7" s="77">
        <v>3</v>
      </c>
      <c r="P7" s="50" t="s">
        <v>21</v>
      </c>
      <c r="Q7" s="48" t="s">
        <v>178</v>
      </c>
    </row>
    <row r="8" spans="1:18" ht="38.25" x14ac:dyDescent="0.2">
      <c r="A8" s="100" t="s">
        <v>133</v>
      </c>
      <c r="B8" s="55" t="s">
        <v>99</v>
      </c>
      <c r="C8" s="51" t="s">
        <v>196</v>
      </c>
      <c r="D8" s="50"/>
      <c r="F8" s="51" t="s">
        <v>56</v>
      </c>
      <c r="G8" s="50" t="s">
        <v>24</v>
      </c>
      <c r="I8" s="101" t="s">
        <v>191</v>
      </c>
      <c r="J8" s="51" t="s">
        <v>70</v>
      </c>
      <c r="K8" s="59" t="s">
        <v>86</v>
      </c>
      <c r="L8" s="50" t="s">
        <v>146</v>
      </c>
      <c r="M8" s="49">
        <v>50</v>
      </c>
      <c r="N8" s="50" t="s">
        <v>13</v>
      </c>
      <c r="P8" s="49"/>
      <c r="Q8" s="48" t="s">
        <v>25</v>
      </c>
    </row>
    <row r="9" spans="1:18" ht="25.5" x14ac:dyDescent="0.2">
      <c r="A9" s="100" t="s">
        <v>185</v>
      </c>
      <c r="B9" s="55" t="s">
        <v>100</v>
      </c>
      <c r="D9" s="50"/>
      <c r="F9" s="51" t="s">
        <v>57</v>
      </c>
      <c r="G9" s="50" t="s">
        <v>27</v>
      </c>
      <c r="I9" s="101" t="s">
        <v>190</v>
      </c>
      <c r="J9" s="51" t="s">
        <v>71</v>
      </c>
      <c r="K9" s="59" t="s">
        <v>83</v>
      </c>
      <c r="L9" s="50"/>
      <c r="M9" s="77">
        <v>75</v>
      </c>
      <c r="N9" s="50" t="s">
        <v>26</v>
      </c>
      <c r="Q9" s="48" t="s">
        <v>179</v>
      </c>
    </row>
    <row r="10" spans="1:18" x14ac:dyDescent="0.2">
      <c r="A10" s="100" t="s">
        <v>186</v>
      </c>
      <c r="B10" s="55" t="s">
        <v>101</v>
      </c>
      <c r="F10" s="51" t="s">
        <v>34</v>
      </c>
      <c r="K10" s="59" t="s">
        <v>92</v>
      </c>
      <c r="M10" s="121" t="s">
        <v>207</v>
      </c>
      <c r="N10" s="101" t="s">
        <v>201</v>
      </c>
      <c r="Q10" s="48" t="s">
        <v>180</v>
      </c>
    </row>
    <row r="11" spans="1:18" x14ac:dyDescent="0.2">
      <c r="A11" s="100" t="s">
        <v>187</v>
      </c>
      <c r="B11" s="55" t="s">
        <v>102</v>
      </c>
      <c r="F11" s="51" t="s">
        <v>35</v>
      </c>
      <c r="K11" s="59" t="s">
        <v>93</v>
      </c>
      <c r="M11" s="101" t="s">
        <v>203</v>
      </c>
      <c r="N11" s="50" t="s">
        <v>29</v>
      </c>
      <c r="Q11" s="48" t="s">
        <v>32</v>
      </c>
    </row>
    <row r="12" spans="1:18" x14ac:dyDescent="0.2">
      <c r="A12" s="100" t="s">
        <v>134</v>
      </c>
      <c r="B12" s="55" t="s">
        <v>103</v>
      </c>
      <c r="F12" s="51" t="s">
        <v>36</v>
      </c>
      <c r="K12" s="59" t="s">
        <v>87</v>
      </c>
      <c r="M12" s="121" t="s">
        <v>204</v>
      </c>
      <c r="N12" s="50" t="s">
        <v>23</v>
      </c>
      <c r="Q12" s="48" t="s">
        <v>182</v>
      </c>
    </row>
    <row r="13" spans="1:18" x14ac:dyDescent="0.2">
      <c r="A13" s="100" t="s">
        <v>188</v>
      </c>
      <c r="B13" s="55" t="s">
        <v>104</v>
      </c>
      <c r="F13" s="51" t="s">
        <v>58</v>
      </c>
      <c r="K13" s="59" t="s">
        <v>84</v>
      </c>
      <c r="N13" s="50" t="s">
        <v>28</v>
      </c>
      <c r="Q13" s="48" t="s">
        <v>181</v>
      </c>
    </row>
    <row r="14" spans="1:18" x14ac:dyDescent="0.2">
      <c r="A14" s="60"/>
      <c r="B14" s="55" t="s">
        <v>105</v>
      </c>
      <c r="F14" s="51" t="s">
        <v>59</v>
      </c>
      <c r="K14" s="59" t="s">
        <v>88</v>
      </c>
    </row>
    <row r="15" spans="1:18" x14ac:dyDescent="0.2">
      <c r="A15" s="58"/>
      <c r="B15" s="55" t="s">
        <v>106</v>
      </c>
      <c r="F15" s="51" t="s">
        <v>60</v>
      </c>
      <c r="K15" s="59" t="s">
        <v>94</v>
      </c>
    </row>
    <row r="16" spans="1:18" x14ac:dyDescent="0.2">
      <c r="A16" s="58"/>
      <c r="B16" s="55" t="s">
        <v>107</v>
      </c>
      <c r="F16" s="51" t="s">
        <v>61</v>
      </c>
      <c r="K16" s="59" t="s">
        <v>89</v>
      </c>
    </row>
    <row r="17" spans="1:11" x14ac:dyDescent="0.2">
      <c r="A17" s="58"/>
      <c r="B17" s="55" t="s">
        <v>108</v>
      </c>
      <c r="F17" s="51" t="s">
        <v>62</v>
      </c>
      <c r="K17" s="59" t="s">
        <v>90</v>
      </c>
    </row>
    <row r="18" spans="1:11" x14ac:dyDescent="0.2">
      <c r="A18" s="58"/>
      <c r="B18" s="55" t="s">
        <v>109</v>
      </c>
      <c r="F18" s="51" t="s">
        <v>37</v>
      </c>
    </row>
    <row r="19" spans="1:11" x14ac:dyDescent="0.2">
      <c r="A19" s="58"/>
      <c r="B19" s="55" t="s">
        <v>110</v>
      </c>
      <c r="F19" s="51" t="s">
        <v>38</v>
      </c>
    </row>
    <row r="20" spans="1:11" x14ac:dyDescent="0.2">
      <c r="A20" s="58"/>
      <c r="B20" s="55" t="s">
        <v>111</v>
      </c>
      <c r="F20" s="51" t="s">
        <v>39</v>
      </c>
    </row>
    <row r="21" spans="1:11" x14ac:dyDescent="0.2">
      <c r="A21" s="58"/>
      <c r="B21" s="55" t="s">
        <v>112</v>
      </c>
      <c r="F21" s="51" t="s">
        <v>40</v>
      </c>
    </row>
    <row r="22" spans="1:11" x14ac:dyDescent="0.2">
      <c r="A22" s="58"/>
      <c r="B22" s="55" t="s">
        <v>113</v>
      </c>
      <c r="F22" s="51" t="s">
        <v>41</v>
      </c>
    </row>
    <row r="23" spans="1:11" x14ac:dyDescent="0.2">
      <c r="A23" s="58"/>
      <c r="B23" s="55" t="s">
        <v>114</v>
      </c>
      <c r="F23" s="51" t="s">
        <v>42</v>
      </c>
    </row>
    <row r="24" spans="1:11" x14ac:dyDescent="0.2">
      <c r="A24" s="58"/>
      <c r="B24" s="55" t="s">
        <v>115</v>
      </c>
      <c r="F24" s="51" t="s">
        <v>43</v>
      </c>
    </row>
    <row r="25" spans="1:11" x14ac:dyDescent="0.2">
      <c r="A25" s="58"/>
      <c r="B25" s="55" t="s">
        <v>116</v>
      </c>
      <c r="F25" s="51" t="s">
        <v>44</v>
      </c>
    </row>
    <row r="26" spans="1:11" x14ac:dyDescent="0.2">
      <c r="A26" s="58"/>
      <c r="B26" s="55" t="s">
        <v>117</v>
      </c>
      <c r="F26" s="48" t="s">
        <v>45</v>
      </c>
    </row>
    <row r="27" spans="1:11" x14ac:dyDescent="0.2">
      <c r="A27" s="58"/>
      <c r="B27" s="55" t="s">
        <v>118</v>
      </c>
      <c r="F27" s="48" t="s">
        <v>46</v>
      </c>
    </row>
    <row r="28" spans="1:11" x14ac:dyDescent="0.2">
      <c r="A28" s="58"/>
      <c r="B28" s="55" t="s">
        <v>119</v>
      </c>
      <c r="F28" s="48" t="s">
        <v>47</v>
      </c>
    </row>
    <row r="29" spans="1:11" x14ac:dyDescent="0.2">
      <c r="A29" s="58"/>
      <c r="B29" s="55" t="s">
        <v>120</v>
      </c>
      <c r="F29" s="51" t="s">
        <v>48</v>
      </c>
    </row>
    <row r="30" spans="1:11" x14ac:dyDescent="0.2">
      <c r="A30" s="58"/>
      <c r="B30" s="55" t="s">
        <v>121</v>
      </c>
      <c r="F30" s="51" t="s">
        <v>49</v>
      </c>
    </row>
    <row r="31" spans="1:11" x14ac:dyDescent="0.2">
      <c r="A31" s="58"/>
      <c r="B31" s="109" t="s">
        <v>200</v>
      </c>
      <c r="F31" s="48" t="s">
        <v>63</v>
      </c>
    </row>
    <row r="32" spans="1:11" x14ac:dyDescent="0.2">
      <c r="A32" s="58"/>
      <c r="B32" s="55" t="s">
        <v>122</v>
      </c>
      <c r="F32" s="48" t="s">
        <v>64</v>
      </c>
    </row>
    <row r="33" spans="1:6" x14ac:dyDescent="0.2">
      <c r="A33" s="58"/>
      <c r="B33" s="55" t="s">
        <v>123</v>
      </c>
      <c r="F33" s="48" t="s">
        <v>50</v>
      </c>
    </row>
    <row r="34" spans="1:6" x14ac:dyDescent="0.2">
      <c r="A34" s="58"/>
      <c r="B34" s="55" t="s">
        <v>148</v>
      </c>
      <c r="F34" s="48" t="s">
        <v>51</v>
      </c>
    </row>
    <row r="35" spans="1:6" x14ac:dyDescent="0.2">
      <c r="A35" s="58"/>
      <c r="B35" s="55" t="s">
        <v>124</v>
      </c>
      <c r="F35" s="51" t="s">
        <v>52</v>
      </c>
    </row>
    <row r="36" spans="1:6" x14ac:dyDescent="0.2">
      <c r="B36" s="153" t="s">
        <v>202</v>
      </c>
    </row>
    <row r="37" spans="1:6" x14ac:dyDescent="0.2">
      <c r="A37" s="58"/>
      <c r="B37" s="55" t="s">
        <v>125</v>
      </c>
      <c r="F37" s="51" t="s">
        <v>53</v>
      </c>
    </row>
    <row r="38" spans="1:6" x14ac:dyDescent="0.2">
      <c r="A38" s="58"/>
      <c r="B38" s="55" t="s">
        <v>126</v>
      </c>
      <c r="F38" s="51" t="s">
        <v>75</v>
      </c>
    </row>
    <row r="39" spans="1:6" x14ac:dyDescent="0.2">
      <c r="A39" s="58"/>
      <c r="B39" s="55" t="s">
        <v>127</v>
      </c>
      <c r="F39" s="51"/>
    </row>
    <row r="40" spans="1:6" x14ac:dyDescent="0.2">
      <c r="A40" s="58"/>
      <c r="B40" s="55" t="s">
        <v>128</v>
      </c>
      <c r="F40" s="51"/>
    </row>
    <row r="41" spans="1:6" x14ac:dyDescent="0.2">
      <c r="A41" s="58"/>
      <c r="B41" s="55" t="s">
        <v>129</v>
      </c>
      <c r="F41" s="51"/>
    </row>
    <row r="42" spans="1:6" x14ac:dyDescent="0.2">
      <c r="A42" s="58"/>
      <c r="B42" s="153" t="s">
        <v>173</v>
      </c>
      <c r="F42" s="51"/>
    </row>
    <row r="43" spans="1:6" x14ac:dyDescent="0.2">
      <c r="A43" s="58"/>
      <c r="B43" s="109" t="s">
        <v>199</v>
      </c>
      <c r="F43" s="51"/>
    </row>
    <row r="44" spans="1:6" x14ac:dyDescent="0.2">
      <c r="A44" s="58"/>
      <c r="B44" s="153" t="s">
        <v>174</v>
      </c>
      <c r="F44" s="51"/>
    </row>
    <row r="45" spans="1:6" x14ac:dyDescent="0.2">
      <c r="A45" s="58"/>
      <c r="B45" s="55" t="s">
        <v>132</v>
      </c>
    </row>
    <row r="46" spans="1:6" x14ac:dyDescent="0.2">
      <c r="A46" s="58"/>
      <c r="B46" s="55" t="s">
        <v>130</v>
      </c>
    </row>
    <row r="47" spans="1:6" x14ac:dyDescent="0.2">
      <c r="B47" s="55" t="s">
        <v>131</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topLeftCell="A4" workbookViewId="0">
      <selection activeCell="M32" sqref="M32"/>
    </sheetView>
  </sheetViews>
  <sheetFormatPr defaultRowHeight="12.75" x14ac:dyDescent="0.2"/>
  <cols>
    <col min="1" max="16384" width="9.140625" style="98"/>
  </cols>
  <sheetData>
    <row r="1" spans="1:1" x14ac:dyDescent="0.2">
      <c r="A1" s="98" t="s">
        <v>172</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headerFooter alignWithMargins="0"/>
  <drawing r:id="rId3"/>
  <legacyDrawing r:id="rId4"/>
  <oleObjects>
    <mc:AlternateContent xmlns:mc="http://schemas.openxmlformats.org/markup-compatibility/2006">
      <mc:Choice Requires="x14">
        <oleObject progId="Acrobat Document" shapeId="169988" r:id="rId5">
          <objectPr defaultSize="0" r:id="rId6">
            <anchor moveWithCells="1">
              <from>
                <xdr:col>1</xdr:col>
                <xdr:colOff>0</xdr:colOff>
                <xdr:row>2</xdr:row>
                <xdr:rowOff>0</xdr:rowOff>
              </from>
              <to>
                <xdr:col>8</xdr:col>
                <xdr:colOff>495300</xdr:colOff>
                <xdr:row>43</xdr:row>
                <xdr:rowOff>95250</xdr:rowOff>
              </to>
            </anchor>
          </objectPr>
        </oleObject>
      </mc:Choice>
      <mc:Fallback>
        <oleObject progId="Acrobat Document" shapeId="169988"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6" ma:contentTypeDescription="Luo uusi asiakirja." ma:contentTypeScope="" ma:versionID="a9de28d5b955b923f1b8388454df31fb">
  <xsd:schema xmlns:xsd="http://www.w3.org/2001/XMLSchema" xmlns:xs="http://www.w3.org/2001/XMLSchema" xmlns:p="http://schemas.microsoft.com/office/2006/metadata/properties" xmlns:ns2="9258a982-bc5d-4c7e-a7f2-46b5f5c13778" targetNamespace="http://schemas.microsoft.com/office/2006/metadata/properties" ma:root="true" ma:fieldsID="6b148a10a578ac78e0b669a43c733a21" ns2:_="">
    <xsd:import namespace="9258a982-bc5d-4c7e-a7f2-46b5f5c137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7CEAB3E-6ADD-404F-B0F8-2FBED0787C38}"/>
</file>

<file path=customXml/itemProps2.xml><?xml version="1.0" encoding="utf-8"?>
<ds:datastoreItem xmlns:ds="http://schemas.openxmlformats.org/officeDocument/2006/customXml" ds:itemID="{C3013A4C-1FA0-4F71-803C-D56076069E39}">
  <ds:schemaRefs>
    <ds:schemaRef ds:uri="http://schemas.microsoft.com/sharepoint/v3/contenttype/forms"/>
  </ds:schemaRefs>
</ds:datastoreItem>
</file>

<file path=customXml/itemProps3.xml><?xml version="1.0" encoding="utf-8"?>
<ds:datastoreItem xmlns:ds="http://schemas.openxmlformats.org/officeDocument/2006/customXml" ds:itemID="{A95A89C3-B446-42C3-BE72-5B176D83ED2A}">
  <ds:schemaRefs>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24</vt:i4>
      </vt:variant>
    </vt:vector>
  </HeadingPairs>
  <TitlesOfParts>
    <vt:vector size="29" baseType="lpstr">
      <vt:lpstr>01 02</vt:lpstr>
      <vt:lpstr>01 XX</vt:lpstr>
      <vt:lpstr>02</vt:lpstr>
      <vt:lpstr>Koodistot</vt:lpstr>
      <vt:lpstr>Ohje</vt:lpstr>
      <vt:lpstr>Asiakirjatyypit</vt:lpstr>
      <vt:lpstr>HenkilötietoluonneArvot</vt:lpstr>
      <vt:lpstr>Julkisuusluokan_muutos</vt:lpstr>
      <vt:lpstr>Koodistot!Julkisuusluokka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 02'!Tulostusalue</vt:lpstr>
      <vt:lpstr>'01 XX'!Tulostusalue</vt:lpstr>
      <vt:lpstr>'02'!Tulostusalue</vt:lpstr>
      <vt:lpstr>'01 02'!Tulostusotsikot</vt:lpstr>
      <vt:lpstr>'01 XX'!Tulostusotsikot</vt:lpstr>
      <vt:lpstr>'02'!Tulostusotsikot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2012-09-17T07:32:39Z</cp:lastPrinted>
  <dcterms:created xsi:type="dcterms:W3CDTF">2005-07-25T11:44:20Z</dcterms:created>
  <dcterms:modified xsi:type="dcterms:W3CDTF">2013-05-24T09:24:24Z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